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阅卷\Desktop\2024闽侯建投\"/>
    </mc:Choice>
  </mc:AlternateContent>
  <xr:revisionPtr revIDLastSave="0" documentId="13_ncr:1_{547A34AA-ACE6-4890-803F-E5AC1C65222D}"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Sheet1!$A$3:$M$17</definedName>
    <definedName name="_xlnm.Print_Area" localSheetId="0">Sheet1!$A$1:$L$14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 l="1"/>
</calcChain>
</file>

<file path=xl/sharedStrings.xml><?xml version="1.0" encoding="utf-8"?>
<sst xmlns="http://schemas.openxmlformats.org/spreadsheetml/2006/main" count="107" uniqueCount="59">
  <si>
    <t>闽侯县建设投资集团有限公司2024年第一批招聘岗位表</t>
  </si>
  <si>
    <t>序号</t>
  </si>
  <si>
    <t>公司</t>
  </si>
  <si>
    <t>部门</t>
  </si>
  <si>
    <t>岗位</t>
  </si>
  <si>
    <t>人数</t>
  </si>
  <si>
    <t>任职资格</t>
  </si>
  <si>
    <t>收入
（单位为万元）</t>
  </si>
  <si>
    <t>备注</t>
  </si>
  <si>
    <t>学历要求</t>
  </si>
  <si>
    <t>学历类别</t>
  </si>
  <si>
    <t>学位要求</t>
  </si>
  <si>
    <t>专业要求</t>
  </si>
  <si>
    <t>其他条件</t>
  </si>
  <si>
    <t>闽侯县建设投资集团有限公司</t>
  </si>
  <si>
    <t>战略投资部</t>
  </si>
  <si>
    <t>资产运营</t>
  </si>
  <si>
    <t>本科及以上学历</t>
  </si>
  <si>
    <t>全日制普通院校</t>
  </si>
  <si>
    <t>学士及以上学位</t>
  </si>
  <si>
    <t>经济学类、工商管理类、财政金融类</t>
  </si>
  <si>
    <t xml:space="preserve">1.35周岁以下，具有3年及以上国企资产运营工作相关经验；
2.负责公司项目的运营、日常经营管理方案，研究、拟定和实施年度经营计划，并确保所辖区域年度运营指标及运营效益；
3.具备良好的沟通协调能力、市场洞察力、团队及项目管理等方面能力；
4.为人诚信务实，乐观向上，责任心强，同时具有优秀的语言及文字表达能力。
</t>
  </si>
  <si>
    <t>8-10万</t>
  </si>
  <si>
    <t>风控专员</t>
  </si>
  <si>
    <t>财政金融类、经济贸易类、法学类</t>
  </si>
  <si>
    <t>1.35周岁以下，具备1年及以上投资公司、金融、供应链管理、类金融领域合规风控等工作经验；                2.能够组织投资项目的事前风险审核、事中风险控制、事后风险管控，开展项目持续性管理及监控检查，分析和评估项目风险；                                     3.能够甄别具体投资标的行业风险，交易对手风险，业务信用风险，对相应风险管理提出适当建议，并解决实施； 4.熟悉国家法律法规；                              5.能适应经常性出差、加班。</t>
  </si>
  <si>
    <t>7-9万</t>
  </si>
  <si>
    <t>监察室</t>
  </si>
  <si>
    <t>审计专员</t>
  </si>
  <si>
    <t>会计与审计类、财政金融类、工商管理类</t>
  </si>
  <si>
    <t>党群工作部</t>
  </si>
  <si>
    <t>党建专员</t>
  </si>
  <si>
    <t>公共管理类、马克思主义理论类、政治学类</t>
  </si>
  <si>
    <t xml:space="preserve">1.35周岁以下，中共党员，具有1年及以上政府机关或国企综合文件、公文处理、党建工作经验；
2.文笔流畅，能起草行政工作报告、计划、总结等文件；
3.具有较强的学习能力、良好的沟通能力、团队协作意识，以及严谨的逻辑思维能力；
4.能够熟练运用Word、Excel、PPT等各种办公软件；
5.能适应经常性加班。
</t>
  </si>
  <si>
    <t>6-8万</t>
  </si>
  <si>
    <t>福州首邑城市建设发展有限责任公司</t>
  </si>
  <si>
    <t>资产管理部</t>
  </si>
  <si>
    <t>融资专员</t>
  </si>
  <si>
    <t>财政金融类、工商管理类、会计与审计类</t>
  </si>
  <si>
    <t>1.35周岁以下，具有3年及以上银行系统信贷工作或企业融资工作经验；
2.负责公司融资项目的策划、可行性研究、编制分析研究报告、制定融资项目规划方案；
3.根据公司的资金需求，执行融资决策，建立多元化的融资渠道，办理公司贷款、结息、贷后检查、抵押、评估等融资工作，做好项目投资资金的筹集；
4.熟悉运用Word、Excel、金蝶财务管理等软件，有具有较强的责任心，为人正直；
5.能适应经常性出差、加班。</t>
  </si>
  <si>
    <t>财务部</t>
  </si>
  <si>
    <t>会计</t>
  </si>
  <si>
    <t>会计类、财政金融类、工商管理类</t>
  </si>
  <si>
    <t>1.2024年高校应届毕业生，具有初级会计证；
2.负责公司各类凭证、现金、票据、财务账款等账目的审核和管理，能够编制各类财务会计报表；
3.熟悉运用Word、Excel、金蝶财务管理等软件，有具有较强的责任心，为人正直；
4.能适应经常性加班。</t>
  </si>
  <si>
    <t>福州市闽侯县建投再生能源有限公司</t>
  </si>
  <si>
    <t>工程部</t>
  </si>
  <si>
    <t>供应链专员</t>
  </si>
  <si>
    <t>国际经济与贸易，贸易经济，金融贸易专业</t>
  </si>
  <si>
    <t>10万以上</t>
  </si>
  <si>
    <t>闽侯县建业砂石有限公司</t>
  </si>
  <si>
    <t xml:space="preserve">                      
闽侯县第二建筑工程有限公司</t>
  </si>
  <si>
    <t>会计与审计类、财政金融类</t>
  </si>
  <si>
    <t>办公室</t>
  </si>
  <si>
    <t>内业员</t>
  </si>
  <si>
    <t>土建类</t>
  </si>
  <si>
    <t>1.40周岁以下，具有1年及以上从事文字工作经验；
2.文笔流畅能独立撰写公文、汇报材料宣传材料等；
3.具有较强的的学习能力，良好的沟通能力，团队协作意识以及严谨的逻辑思维能力；
4.能熟练运用word、excel及ppt等各种办公软件。</t>
  </si>
  <si>
    <t>6-7万</t>
  </si>
  <si>
    <t>1.35周岁以下，具有2年及以上审计工作相关经验；
2.审计集团及下属单位年度财务计划、财务收支项目、成本计划、费用开支与报销、单位预算的执行和决算等；
3.针对所有涉及的审计事项，编制年度审计工作计划、实施方案、取证记录和审计工作底稿，初定审计结论，提出审计意见和建议，拟定审计报告；
4.审核竣工财务决算报表、工程进度款、工程预结算情况等相关资料的真实性、完整性、合规性；
5.熟悉运用Word、Excel、金蝶财务管理等软件，有具有较强的责任心，为人正直；
6.能适应经常性加班。</t>
    <phoneticPr fontId="6" type="noConversion"/>
  </si>
  <si>
    <t>1.35周岁以下，具有3年及以上有色金属、汽车贸易等贸易工作经验；
2.熟悉贸易操作流程、贸易术语，熟悉供应链贸易国家金融、产业相关政策和法律法规，具备较强的逻辑思维能力、风险判断能力和问题解决能力；
3.熟练掌握WORD、EXCEL、PPT等办公软件，有良好的文字撰写功底；
4.负责为公司在供应链项目实施和运营的过程中对经营管理风险进行监控，并出具风控意见书；负责公司供应链项目业务跟进，跟踪订单全过程，包括货物进出、催收、资料整理等；
5.个人征信良好；有良好的客户服务意识；工作责任心强、细心，有较好的自我学习能力；具备良好的沟通协调能力和团队协作精神；
6.能适应经常性出差、加班。</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</si>
</sst>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charset val="134"/>
      <scheme val="minor"/>
    </font>
    <font>
      <sz val="11"/>
      <name val="宋体"/>
      <family val="3"/>
      <charset val="134"/>
      <scheme val="minor"/>
    </font>
    <font>
      <b/>
      <sz val="26"/>
      <color theme="1"/>
      <name val="宋体"/>
      <family val="3"/>
      <charset val="134"/>
      <scheme val="minor"/>
    </font>
    <font>
      <b/>
      <sz val="11"/>
      <color theme="1"/>
      <name val="宋体"/>
      <family val="3"/>
      <charset val="134"/>
      <scheme val="minor"/>
    </font>
    <font>
      <sz val="12"/>
      <color theme="1"/>
      <name val="宋体"/>
      <family val="3"/>
      <charset val="134"/>
      <scheme val="minor"/>
    </font>
    <font>
      <sz val="11"/>
      <color theme="1"/>
      <name val="宋体"/>
      <family val="3"/>
      <charset val="134"/>
      <scheme val="minor"/>
    </font>
    <font>
      <sz val="9"/>
      <name val="宋体"/>
      <family val="3"/>
      <charset val="134"/>
      <scheme val="minor"/>
    </font>
    <font>
      <b/>
      <sz val="11"/>
      <color theme="1"/>
      <name val="宋体"/>
      <family val="3"/>
      <charset val="134"/>
    </font>
    <font>
      <sz val="12"/>
      <color theme="1"/>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Border="1" applyAlignment="1">
      <alignment horizontal="center" vertical="center" wrapText="1"/>
    </xf>
    <xf numFmtId="49" fontId="4"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satMod val="300000"/>
                <a:tint val="50000"/>
              </a:schemeClr>
            </a:gs>
            <a:gs pos="35000">
              <a:schemeClr val="phClr">
                <a:satMod val="300000"/>
                <a:tint val="37000"/>
              </a:schemeClr>
            </a:gs>
            <a:gs pos="100000">
              <a:schemeClr val="phClr">
                <a:satMod val="350000"/>
                <a:tint val="15000"/>
              </a:schemeClr>
            </a:gs>
          </a:gsLst>
          <a:lin ang="16200000" scaled="1"/>
        </a:gradFill>
        <a:gradFill rotWithShape="1">
          <a:gsLst>
            <a:gs pos="0">
              <a:schemeClr val="phClr">
                <a:satMod val="130000"/>
                <a:shade val="51000"/>
              </a:schemeClr>
            </a:gs>
            <a:gs pos="80000">
              <a:schemeClr val="phClr">
                <a:satMod val="130000"/>
                <a:shade val="93000"/>
              </a:schemeClr>
            </a:gs>
            <a:gs pos="100000">
              <a:schemeClr val="phClr">
                <a:satMod val="135000"/>
                <a:shade val="94000"/>
              </a:schemeClr>
            </a:gs>
          </a:gsLst>
          <a:lin ang="16200000" scaled="0"/>
        </a:gradFill>
      </a:fillStyleLst>
      <a:lnStyleLst>
        <a:ln w="9525" cap="flat" cmpd="sng" algn="ctr">
          <a:solidFill>
            <a:schemeClr val="phClr">
              <a:satMod val="105000"/>
              <a:shade val="9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satMod val="350000"/>
                <a:tint val="40000"/>
              </a:schemeClr>
            </a:gs>
            <a:gs pos="40000">
              <a:schemeClr val="phClr">
                <a:satMod val="350000"/>
                <a:shade val="99000"/>
                <a:tint val="45000"/>
              </a:schemeClr>
            </a:gs>
            <a:gs pos="100000">
              <a:schemeClr val="phClr">
                <a:satMod val="255000"/>
                <a:shade val="20000"/>
              </a:schemeClr>
            </a:gs>
          </a:gsLst>
          <a:path path="circle">
            <a:fillToRect l="50000" t="-80000" r="50000" b="180000"/>
          </a:path>
        </a:gradFill>
        <a:gradFill rotWithShape="1">
          <a:gsLst>
            <a:gs pos="0">
              <a:schemeClr val="phClr">
                <a:satMod val="300000"/>
                <a:tint val="80000"/>
              </a:schemeClr>
            </a:gs>
            <a:gs pos="100000">
              <a:schemeClr val="phClr">
                <a:satMod val="200000"/>
                <a:shade val="3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
  <sheetViews>
    <sheetView tabSelected="1" zoomScaleNormal="100" zoomScaleSheetLayoutView="75" workbookViewId="0">
      <pane xSplit="4" ySplit="3" topLeftCell="E4" activePane="bottomRight" state="frozen"/>
      <selection pane="topRight"/>
      <selection pane="bottomLeft"/>
      <selection pane="bottomRight" activeCell="I5" sqref="I5"/>
    </sheetView>
  </sheetViews>
  <sheetFormatPr defaultColWidth="9" defaultRowHeight="13.5" x14ac:dyDescent="0.15"/>
  <cols>
    <col min="1" max="1" width="6.375" style="1" customWidth="1"/>
    <col min="2" max="2" width="15.375" style="1" customWidth="1"/>
    <col min="3" max="3" width="13.25" style="1" customWidth="1"/>
    <col min="4" max="4" width="12.375" style="1" customWidth="1"/>
    <col min="5" max="5" width="7.75" style="1" customWidth="1"/>
    <col min="6" max="6" width="14.25" style="1" customWidth="1"/>
    <col min="7" max="7" width="16.375" style="1" customWidth="1"/>
    <col min="8" max="8" width="15.25" style="1" customWidth="1"/>
    <col min="9" max="9" width="20" style="1" customWidth="1"/>
    <col min="10" max="10" width="50.875" style="4" customWidth="1"/>
    <col min="11" max="11" width="20.25" customWidth="1"/>
    <col min="12" max="12" width="18.5" customWidth="1"/>
  </cols>
  <sheetData>
    <row r="1" spans="1:12" ht="45" customHeight="1" x14ac:dyDescent="0.15">
      <c r="A1" s="31" t="s">
        <v>0</v>
      </c>
      <c r="B1" s="31"/>
      <c r="C1" s="31"/>
      <c r="D1" s="31"/>
      <c r="E1" s="31"/>
      <c r="F1" s="31"/>
      <c r="G1" s="31"/>
      <c r="H1" s="31"/>
      <c r="I1" s="31"/>
      <c r="J1" s="31"/>
      <c r="K1" s="31"/>
      <c r="L1" s="5"/>
    </row>
    <row r="2" spans="1:12" s="1" customFormat="1" ht="47.1" customHeight="1" x14ac:dyDescent="0.15">
      <c r="A2" s="23" t="s">
        <v>1</v>
      </c>
      <c r="B2" s="23" t="s">
        <v>2</v>
      </c>
      <c r="C2" s="23" t="s">
        <v>3</v>
      </c>
      <c r="D2" s="23" t="s">
        <v>4</v>
      </c>
      <c r="E2" s="23" t="s">
        <v>5</v>
      </c>
      <c r="F2" s="23" t="s">
        <v>6</v>
      </c>
      <c r="G2" s="23"/>
      <c r="H2" s="23"/>
      <c r="I2" s="23"/>
      <c r="J2" s="23"/>
      <c r="K2" s="32" t="s">
        <v>7</v>
      </c>
      <c r="L2" s="23" t="s">
        <v>8</v>
      </c>
    </row>
    <row r="3" spans="1:12" ht="47.1" customHeight="1" x14ac:dyDescent="0.15">
      <c r="A3" s="23"/>
      <c r="B3" s="23"/>
      <c r="C3" s="23"/>
      <c r="D3" s="23"/>
      <c r="E3" s="23"/>
      <c r="F3" s="14" t="s">
        <v>9</v>
      </c>
      <c r="G3" s="14" t="s">
        <v>10</v>
      </c>
      <c r="H3" s="14" t="s">
        <v>11</v>
      </c>
      <c r="I3" s="14" t="s">
        <v>12</v>
      </c>
      <c r="J3" s="14" t="s">
        <v>13</v>
      </c>
      <c r="K3" s="23"/>
      <c r="L3" s="23"/>
    </row>
    <row r="4" spans="1:12" ht="147.94999999999999" customHeight="1" x14ac:dyDescent="0.15">
      <c r="A4" s="6">
        <v>1</v>
      </c>
      <c r="B4" s="24" t="s">
        <v>14</v>
      </c>
      <c r="C4" s="7" t="s">
        <v>15</v>
      </c>
      <c r="D4" s="10" t="s">
        <v>16</v>
      </c>
      <c r="E4" s="7">
        <v>1</v>
      </c>
      <c r="F4" s="10" t="s">
        <v>17</v>
      </c>
      <c r="G4" s="10" t="s">
        <v>18</v>
      </c>
      <c r="H4" s="15" t="s">
        <v>19</v>
      </c>
      <c r="I4" s="10" t="s">
        <v>20</v>
      </c>
      <c r="J4" s="15" t="s">
        <v>21</v>
      </c>
      <c r="K4" s="7" t="s">
        <v>22</v>
      </c>
      <c r="L4" s="6"/>
    </row>
    <row r="5" spans="1:12" ht="171.95" customHeight="1" x14ac:dyDescent="0.15">
      <c r="A5" s="6">
        <v>2</v>
      </c>
      <c r="B5" s="25"/>
      <c r="C5" s="7" t="s">
        <v>15</v>
      </c>
      <c r="D5" s="10" t="s">
        <v>23</v>
      </c>
      <c r="E5" s="7">
        <v>1</v>
      </c>
      <c r="F5" s="10" t="s">
        <v>17</v>
      </c>
      <c r="G5" s="10" t="s">
        <v>18</v>
      </c>
      <c r="H5" s="15" t="s">
        <v>19</v>
      </c>
      <c r="I5" s="16" t="s">
        <v>24</v>
      </c>
      <c r="J5" s="15" t="s">
        <v>25</v>
      </c>
      <c r="K5" s="7" t="s">
        <v>26</v>
      </c>
      <c r="L5" s="6"/>
    </row>
    <row r="6" spans="1:12" ht="233.1" customHeight="1" x14ac:dyDescent="0.15">
      <c r="A6" s="6">
        <v>3</v>
      </c>
      <c r="B6" s="25"/>
      <c r="C6" s="7" t="s">
        <v>27</v>
      </c>
      <c r="D6" s="10" t="s">
        <v>28</v>
      </c>
      <c r="E6" s="7">
        <v>1</v>
      </c>
      <c r="F6" s="10" t="s">
        <v>17</v>
      </c>
      <c r="G6" s="10" t="s">
        <v>18</v>
      </c>
      <c r="H6" s="15" t="s">
        <v>19</v>
      </c>
      <c r="I6" s="16" t="s">
        <v>29</v>
      </c>
      <c r="J6" s="15" t="s">
        <v>57</v>
      </c>
      <c r="K6" s="7" t="s">
        <v>26</v>
      </c>
      <c r="L6" s="6"/>
    </row>
    <row r="7" spans="1:12" ht="147.94999999999999" customHeight="1" x14ac:dyDescent="0.15">
      <c r="A7" s="6">
        <v>4</v>
      </c>
      <c r="B7" s="25"/>
      <c r="C7" s="7" t="s">
        <v>30</v>
      </c>
      <c r="D7" s="10" t="s">
        <v>31</v>
      </c>
      <c r="E7" s="7">
        <v>1</v>
      </c>
      <c r="F7" s="10" t="s">
        <v>17</v>
      </c>
      <c r="G7" s="10" t="s">
        <v>18</v>
      </c>
      <c r="H7" s="15" t="s">
        <v>19</v>
      </c>
      <c r="I7" s="17" t="s">
        <v>32</v>
      </c>
      <c r="J7" s="15" t="s">
        <v>33</v>
      </c>
      <c r="K7" s="7" t="s">
        <v>34</v>
      </c>
      <c r="L7" s="6"/>
    </row>
    <row r="8" spans="1:12" ht="147.94999999999999" customHeight="1" x14ac:dyDescent="0.15">
      <c r="A8" s="6">
        <v>5</v>
      </c>
      <c r="B8" s="27" t="s">
        <v>35</v>
      </c>
      <c r="C8" s="10" t="s">
        <v>36</v>
      </c>
      <c r="D8" s="10" t="s">
        <v>37</v>
      </c>
      <c r="E8" s="10">
        <v>1</v>
      </c>
      <c r="F8" s="10" t="s">
        <v>17</v>
      </c>
      <c r="G8" s="10" t="s">
        <v>18</v>
      </c>
      <c r="H8" s="15" t="s">
        <v>19</v>
      </c>
      <c r="I8" s="16" t="s">
        <v>38</v>
      </c>
      <c r="J8" s="15" t="s">
        <v>39</v>
      </c>
      <c r="K8" s="18" t="s">
        <v>26</v>
      </c>
      <c r="L8" s="6"/>
    </row>
    <row r="9" spans="1:12" ht="147.94999999999999" customHeight="1" x14ac:dyDescent="0.15">
      <c r="A9" s="6">
        <v>6</v>
      </c>
      <c r="B9" s="28"/>
      <c r="C9" s="10" t="s">
        <v>40</v>
      </c>
      <c r="D9" s="7" t="s">
        <v>41</v>
      </c>
      <c r="E9" s="7">
        <v>1</v>
      </c>
      <c r="F9" s="8" t="s">
        <v>17</v>
      </c>
      <c r="G9" s="8" t="s">
        <v>18</v>
      </c>
      <c r="H9" s="8" t="s">
        <v>19</v>
      </c>
      <c r="I9" s="17" t="s">
        <v>42</v>
      </c>
      <c r="J9" s="15" t="s">
        <v>43</v>
      </c>
      <c r="K9" s="12" t="s">
        <v>34</v>
      </c>
      <c r="L9" s="6"/>
    </row>
    <row r="10" spans="1:12" ht="242.1" customHeight="1" x14ac:dyDescent="0.15">
      <c r="A10" s="6">
        <v>7</v>
      </c>
      <c r="B10" s="24" t="s">
        <v>44</v>
      </c>
      <c r="C10" s="10" t="s">
        <v>45</v>
      </c>
      <c r="D10" s="10" t="s">
        <v>46</v>
      </c>
      <c r="E10" s="10">
        <v>2</v>
      </c>
      <c r="F10" s="10" t="s">
        <v>17</v>
      </c>
      <c r="G10" s="10" t="s">
        <v>18</v>
      </c>
      <c r="H10" s="15" t="s">
        <v>19</v>
      </c>
      <c r="I10" s="16" t="s">
        <v>47</v>
      </c>
      <c r="J10" s="15" t="s">
        <v>58</v>
      </c>
      <c r="K10" s="18" t="s">
        <v>48</v>
      </c>
      <c r="L10" s="6"/>
    </row>
    <row r="11" spans="1:12" ht="132.94999999999999" customHeight="1" x14ac:dyDescent="0.15">
      <c r="A11" s="6">
        <v>8</v>
      </c>
      <c r="B11" s="26"/>
      <c r="C11" s="7" t="s">
        <v>40</v>
      </c>
      <c r="D11" s="7" t="s">
        <v>41</v>
      </c>
      <c r="E11" s="7">
        <v>1</v>
      </c>
      <c r="F11" s="8" t="s">
        <v>17</v>
      </c>
      <c r="G11" s="8" t="s">
        <v>18</v>
      </c>
      <c r="H11" s="8" t="s">
        <v>19</v>
      </c>
      <c r="I11" s="17" t="s">
        <v>42</v>
      </c>
      <c r="J11" s="15" t="s">
        <v>43</v>
      </c>
      <c r="K11" s="12" t="s">
        <v>34</v>
      </c>
      <c r="L11" s="19"/>
    </row>
    <row r="12" spans="1:12" s="2" customFormat="1" ht="123" customHeight="1" x14ac:dyDescent="0.15">
      <c r="A12" s="6">
        <v>9</v>
      </c>
      <c r="B12" s="8" t="s">
        <v>49</v>
      </c>
      <c r="C12" s="7" t="s">
        <v>40</v>
      </c>
      <c r="D12" s="7" t="s">
        <v>41</v>
      </c>
      <c r="E12" s="7">
        <v>1</v>
      </c>
      <c r="F12" s="8" t="s">
        <v>17</v>
      </c>
      <c r="G12" s="8" t="s">
        <v>18</v>
      </c>
      <c r="H12" s="8" t="s">
        <v>19</v>
      </c>
      <c r="I12" s="17" t="s">
        <v>42</v>
      </c>
      <c r="J12" s="15" t="s">
        <v>43</v>
      </c>
      <c r="K12" s="12" t="s">
        <v>34</v>
      </c>
      <c r="L12" s="20"/>
    </row>
    <row r="13" spans="1:12" s="2" customFormat="1" ht="128.1" customHeight="1" x14ac:dyDescent="0.15">
      <c r="A13" s="6">
        <v>10</v>
      </c>
      <c r="B13" s="29" t="s">
        <v>50</v>
      </c>
      <c r="C13" s="9" t="s">
        <v>40</v>
      </c>
      <c r="D13" s="9" t="s">
        <v>41</v>
      </c>
      <c r="E13" s="9">
        <v>1</v>
      </c>
      <c r="F13" s="10" t="s">
        <v>17</v>
      </c>
      <c r="G13" s="10" t="s">
        <v>18</v>
      </c>
      <c r="H13" s="10" t="s">
        <v>19</v>
      </c>
      <c r="I13" s="16" t="s">
        <v>51</v>
      </c>
      <c r="J13" s="15" t="s">
        <v>43</v>
      </c>
      <c r="K13" s="12" t="s">
        <v>34</v>
      </c>
      <c r="L13" s="19"/>
    </row>
    <row r="14" spans="1:12" s="3" customFormat="1" ht="113.1" customHeight="1" x14ac:dyDescent="0.15">
      <c r="A14" s="6">
        <v>11</v>
      </c>
      <c r="B14" s="30"/>
      <c r="C14" s="9" t="s">
        <v>52</v>
      </c>
      <c r="D14" s="9" t="s">
        <v>53</v>
      </c>
      <c r="E14" s="9">
        <v>1</v>
      </c>
      <c r="F14" s="10" t="s">
        <v>17</v>
      </c>
      <c r="G14" s="10" t="s">
        <v>18</v>
      </c>
      <c r="H14" s="10" t="s">
        <v>19</v>
      </c>
      <c r="I14" s="10" t="s">
        <v>54</v>
      </c>
      <c r="J14" s="15" t="s">
        <v>55</v>
      </c>
      <c r="K14" s="12" t="s">
        <v>56</v>
      </c>
      <c r="L14" s="9"/>
    </row>
    <row r="15" spans="1:12" s="3" customFormat="1" ht="54" customHeight="1" x14ac:dyDescent="0.15">
      <c r="A15" s="21"/>
      <c r="B15" s="21"/>
      <c r="C15" s="21"/>
      <c r="D15" s="21"/>
      <c r="E15" s="21">
        <f>SUM(E4:E14)</f>
        <v>12</v>
      </c>
      <c r="F15" s="21"/>
      <c r="G15" s="21"/>
      <c r="H15" s="21"/>
      <c r="I15" s="21"/>
      <c r="J15" s="21"/>
      <c r="K15" s="22"/>
      <c r="L15" s="22"/>
    </row>
    <row r="16" spans="1:12" s="3" customFormat="1" ht="54" customHeight="1" x14ac:dyDescent="0.15">
      <c r="A16" s="11"/>
      <c r="B16" s="11"/>
      <c r="C16" s="11"/>
      <c r="D16" s="11"/>
      <c r="E16" s="11"/>
      <c r="F16" s="11"/>
      <c r="G16" s="11"/>
      <c r="H16" s="11"/>
      <c r="I16" s="11"/>
      <c r="J16" s="13"/>
    </row>
  </sheetData>
  <autoFilter ref="A3:M17" xr:uid="{00000000-0009-0000-0000-000000000000}"/>
  <mergeCells count="13">
    <mergeCell ref="A1:K1"/>
    <mergeCell ref="F2:J2"/>
    <mergeCell ref="A2:A3"/>
    <mergeCell ref="B2:B3"/>
    <mergeCell ref="B4:B7"/>
    <mergeCell ref="E2:E3"/>
    <mergeCell ref="K2:K3"/>
    <mergeCell ref="B8:B9"/>
    <mergeCell ref="B10:B11"/>
    <mergeCell ref="B13:B14"/>
    <mergeCell ref="L2:L3"/>
    <mergeCell ref="C2:C3"/>
    <mergeCell ref="D2:D3"/>
  </mergeCells>
  <phoneticPr fontId="6" type="noConversion"/>
  <pageMargins left="0.109722" right="0.109722" top="0.19652800000000001" bottom="0.35416700000000001" header="7.8472E-2" footer="0.19652800000000001"/>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阅卷</dc:creator>
  <cp:lastModifiedBy>斌 许</cp:lastModifiedBy>
  <cp:revision>0</cp:revision>
  <dcterms:created xsi:type="dcterms:W3CDTF">2023-12-14T00:42:00Z</dcterms:created>
  <dcterms:modified xsi:type="dcterms:W3CDTF">2024-04-15T07:03:16Z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447C190798DD430DB67D8B2E15F7E127_13</vt:lpwstr>
  </property>
</Properties>
</file>