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2024年社会招聘岗位及条件一览表" sheetId="1" r:id="rId1"/>
  </sheets>
  <definedNames>
    <definedName name="_xlnm._FilterDatabase" localSheetId="0" hidden="1">'2024年社会招聘岗位及条件一览表'!$A$3:$H$28</definedName>
    <definedName name="_xlnm.Print_Titles" localSheetId="0">'2024年社会招聘岗位及条件一览表'!$1:$3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<sst xmlns="http://schemas.openxmlformats.org/spreadsheetml/2006/main" count="153" uniqueCount="106">
  <si>
    <t>附件1</t>
  </si>
  <si>
    <t>2024年社会招聘岗位及条件一览表</t>
  </si>
  <si>
    <t>序号</t>
  </si>
  <si>
    <t>部室</t>
  </si>
  <si>
    <t>岗位名称</t>
  </si>
  <si>
    <t>人数</t>
  </si>
  <si>
    <t>岗位职责</t>
  </si>
  <si>
    <t>岗位要求</t>
  </si>
  <si>
    <t>招聘类型</t>
  </si>
  <si>
    <t>与2023年招聘条件对比</t>
  </si>
  <si>
    <t>法律事务部</t>
  </si>
  <si>
    <t>法律事务部
副总经理</t>
  </si>
  <si>
    <t>1.负责制定集团整体法律合规工作规划；
2.负责建立健全集团法律合规管理组织架构，搭建集团上下贯通的法务合规体系，健全相关制度体系；
3.负责组织拟定法律合规管理年度工作计划和目标；
4.贯彻落实党和国家、上级主管部门的法律法规和政策，为集团经营决策提供法律合规意见与建议；
5.参与集团投融资、产权转让、改制、重组上市等重大经济活动，处理有关法律事务；
6.对各级权属企业法律事务、合规管理开展情况进行指导和监督；
7.负责组织开展法律合规宣传、教育工作；
8.领导交办的其它工作。</t>
  </si>
  <si>
    <t>1.40周岁以下，10年以上工作经验，从事法律、合规管理、风险管理等相关工作8年以上，3年以上管理工作经验，具备大中型国企工作经验，担任部门主管以上的优先考虑；
2.本科以上学历并取得学位；法律类相关专业；
3.具有法律职业资格证书，熟悉国有企业法律合规管理工作，熟练掌握国家法律法规和国资监管政策规定，具有较强的法律风险防控能力和合规管理能力；
4.具有较好的综合协调能力和文字功底；
5.中共党员（含预备党员）优先考虑。</t>
  </si>
  <si>
    <t>人员调整</t>
  </si>
  <si>
    <t>新增岗位，无对比</t>
  </si>
  <si>
    <t>法律事务岗资深经理</t>
  </si>
  <si>
    <t>1.负责研究有关项目股权投资的法务管理工作，负责重要事项会商研究，落实重大决策；
2.负责股权处置相关工作，综合分析评估，并对相关风险提出防范建议，制定应急处置预案；
3.根据工作需要参与组织会议，审核文字材料；
4.负责做好与市委市政府有关部门、集团公司外派领导人员、集团公司其他部门及权属单位的沟通协调工作；
5.组织做好境内外律师事务所、会计师事务所等第三方机构的沟通协调和监督管理工作；
6.领导交办的其他工作。</t>
  </si>
  <si>
    <t>1.40周岁以下，10年以上工作经验，相关工作经验8年以上，担任国有企业科级相当职务层次中层干部5年及以上；
2.研究生及以上学历并取的学位；法律类专业；
3.具有法律职业资格证书者优先考虑；
4.英语阅读水平较好的人员优先考虑；
5.责任心和保密意识强，具有良好的文字功底，优秀的沟通、执行、统筹安排、组织协调能力；
6.具有经济类中级职称者优先考虑；
7.中共党员（含预备党员）。</t>
  </si>
  <si>
    <t>空岗：补招</t>
  </si>
  <si>
    <r>
      <rPr>
        <b/>
        <sz val="14"/>
        <rFont val="仿宋_GB2312"/>
        <charset val="134"/>
      </rPr>
      <t>山水办公室法务管理岗高级经理岗调整为资深经理岗
2023年法务管理岗高级经理招聘条件为：</t>
    </r>
    <r>
      <rPr>
        <sz val="14"/>
        <rFont val="仿宋_GB2312"/>
        <charset val="134"/>
      </rPr>
      <t xml:space="preserve">
1.35周岁及以下，工作经验6年及以上，相关工作经验5年以上，具有上市公司、大中型国有企业相关工作经验优先考虑；
2.本科及以上学历，研究生学历优先考虑，法律类、管理类、金融类、经济类、审计、财务等相关专业；
3.具备法律、企业管理、财务相关知识或工作背景，英语阅读水平较好的人员优先考虑；
4.责任心和保密意识强，具有良好的文字功底，优秀的沟通、执行、统筹安排、组织协调能力；
5.具有中级职称者优先考虑，具有会计师、法律职业资格证书者优先考虑；
6.中共党员（含预备党员）。</t>
    </r>
  </si>
  <si>
    <t>法律事务岗
高级经理</t>
  </si>
  <si>
    <t>1.协助部门负责人建立健全集团法律合规相关管理体系，制定公司法律合规相关管理制度和工作流程； 
2.负责法律审核工作，深入对接业务，并运用专业技能规避业务发展过程中的法律合规风险，并提出可行性的法律合规建议，实现业务合规、流程合规、监管合规；
3.应对处理集团相关诉讼、仲裁等法律事务；
4.配合开展律师事务所的入库及选聘工作，并对其工作进行监督和评价；
5.协助商标权、专利权的管理与保护，配合集团及新设立企业的工商登记注册、变更及知识产权的维护；
6.指导、监督权属企业法律合规管理工作；
7.领导交办的其它工作。</t>
  </si>
  <si>
    <t>1.35周岁以下，6年以上工作经验，相关法律工作经验5年以上，具备大中型国企经验者优先考虑；
2.本科以上学历并取得学位；法律类相关专业；
3.具有法律职业资格证书，熟悉国家法律法规及国企改革、重组分立、股权投资、基金运作的相关法律法规；
4.严谨细致，责任心强，具有较好的文字功底和沟通协调能力；
5.中共党员（含预备党员）优先考虑。</t>
  </si>
  <si>
    <t>法律事务岗
经理</t>
  </si>
  <si>
    <t>1.协助完成法律合规管理体系健全等相关工作；
2.负责法律审核工作，深入对接业务，并运用专业技能规避业务发展过程中的法律合规风险，并提出可行性的法律合规建议，实现业务合规、流程合规、监管合规；
3.协助处理集团法律纠纷的处理方案制定、协商调解、诉讼与仲裁等事项；
4.配合开展合同管理相关工作；
5.负责法律合规工作相关文字材料编写、报送等工作；
6.完成领导交办的其它工作。</t>
  </si>
  <si>
    <t>1.32周岁以下，3年以上工作经验，相关法律工作经验2年以上，具备大中型国企经验者优先考虑；
2.本科以上学历并取得学位；法律类相关专业；
3.具有法律职业资格证书，熟悉国有企业法律审核、诉讼管理、合同管理等法律合规工作；
4.严谨细致，责任心强，具有良好的文字功底和执行能力；
5.中共党员（含预备党员）优先考虑。</t>
  </si>
  <si>
    <t>人员拟离职</t>
  </si>
  <si>
    <t>财务管理部</t>
  </si>
  <si>
    <t>财务管理岗（直属企业总会计师）</t>
  </si>
  <si>
    <t>1.全面负责任职企业会计核算、预算、财务分析、成本控制、税务管理等工作；
2.负责贯彻集团公司财务管理体系，完善任职企业财务管理制度；
3.负责对任职企业及下属企业的财务管理工作实施监督，保持财务工作合法合规；
4.负责经济合同的财务审查，参与企业重要经营决策；
5.执行联签制度，对企业重大资金支出等经济活动签署意见；
6.执行总会计师工作报告制度，定期向集团公司报告工作情况和企业重大经营事项；
7.领导交办的其他工作。</t>
  </si>
  <si>
    <t>1.40周岁以下，6年以上工作经验，5年以上相关工作经验，具有机关事业单位或大型企业财务部门负责人经验优先考虑；
2.本科以上学历并取得学位；会计、财务管理相关专业；
3.熟悉会计相关法规、行政法规和部门规章，具备全盘管理预算、会计核算、审计、税务等工作的能力和相关经验；
4.取得高级会计师或注册会计师资格后从事会计主管工作3年以上；取得中级会计师职称后从事会计主管工作5年以上；
5.中共党员（含预备党员）优先考虑。</t>
  </si>
  <si>
    <r>
      <rPr>
        <b/>
        <sz val="14"/>
        <rFont val="仿宋_GB2312"/>
        <charset val="134"/>
      </rPr>
      <t>1.岗位职责变化：2024年根据集团总会计师管理办法进行了修改，岗位职责均有变化。
2023年的岗位职责是：</t>
    </r>
    <r>
      <rPr>
        <sz val="14"/>
        <rFont val="仿宋_GB2312"/>
        <charset val="134"/>
      </rPr>
      <t xml:space="preserve">
（1）负责组织集团核算工作，负责集团会计核算规范的制定和监督执行；
（2）负责税务管理工作，统筹做好税收筹划，规避税收风险；
（3）合理控制各项成本费用支出，对成本管理工作提出合理化建议；
（4）负责集团本部财务分析，审核下级企业财务分析，提出管理建议；
（5）做好集团资金管理和内部往来管理工作；
（6）领导交办的其他工作。
</t>
    </r>
    <r>
      <rPr>
        <b/>
        <sz val="14"/>
        <rFont val="仿宋_GB2312"/>
        <charset val="134"/>
      </rPr>
      <t>2.岗位要求变化：无变化。</t>
    </r>
  </si>
  <si>
    <t>人力资源部</t>
  </si>
  <si>
    <t>人力资源管理岗高级经理</t>
  </si>
  <si>
    <t>1.协助部门负责人拟定人力资源规划，内设机构、编制管理与岗位体系有关方案；
2.负责健全集团公司招聘管理工作体系，完善招聘工作程序；根据现有编制和业务发展需求，开展人才需求调研，制定集团公司年度招聘计划并组织实施；
3.负责拟定人才队伍建设规划，完善人才培育机制，开展人才盘点，高层次人才引进与培育，校企合作等工作；
4.协助完成培训、薪酬绩效、干部管理等有关工作；
5.领导交办的其他工作。</t>
  </si>
  <si>
    <t>1.35周岁以下，6年以上工作经验，5年以上相关工作经验，具有机关事业单位、国有企业相关工作经验优先考虑；
2.本科以上学历并取得学位；人力资源管理、经济管理类专业；
3.熟悉人力资源规划、岗位职级管理、招聘、培训、绩效、薪酬等模块，具有人力资源各模块的理论知识和经验；
4.具有较强的文字功底和沟通、执行、组织协调能力；
5.具有人力资源师、经济师相关资格证书的优先考虑；
6.中共党员（含预备党员）优先考虑。</t>
  </si>
  <si>
    <t>空岗：补招1人
人员离职1人</t>
  </si>
  <si>
    <t>无变化</t>
  </si>
  <si>
    <t>运营管理部</t>
  </si>
  <si>
    <t>运营管理岗
高级经理</t>
  </si>
  <si>
    <t>1.负责编制集团公司年度经营计划，调度监督计划落实执行情况，完成集团经营分析报告，对权属企业运营工作进行指导、监督和培训等工作；
2.负责制定、完善组织绩效考核管理体系，开展组织绩效考核工作；
3.负责集团公司组织架构优化调整方案编制及实施工作；
4.负责集团公司实物资产管理、产权管理等相关工作；
5.负责集团公司国企改革、科技创新等相关工作；
6.负责集团经营运行相关文字材料编写、报送等工作；
7.完成领导交办的其他工作。</t>
  </si>
  <si>
    <t>1.35周岁以下，6年以上工作经验，5年以上相关工作经验，具有生产经营类国企、平台类国企工作经验者优先考虑；
2.本科以上学历并取得学位；经济、金融、会计、财务管理、经贸等财经类相关专业；或工商管理、企业管理、工程管理、工业工程等工程管理类专业；
3.对企业管理有深入认知，深入掌握企业战略规划、财务管理、经营分析、计划运营、企业管理、政策法规等方面的工作；
4.具有优秀的工作责任心及较强工作抗压能力，且具有良好的逻辑工作思维、文字写作及沟通表达能力；
5.具有注册会计师、中级经济师、中级会计师、系统集成项目管理工程师资格等证书者优先考虑；
6.中共党员（含预备党员）优先考虑。</t>
  </si>
  <si>
    <r>
      <rPr>
        <b/>
        <sz val="14"/>
        <rFont val="仿宋_GB2312"/>
        <charset val="134"/>
      </rPr>
      <t>1.岗位职责变化：删除6项，新增4项，调整内容较多。</t>
    </r>
    <r>
      <rPr>
        <sz val="14"/>
        <rFont val="仿宋_GB2312"/>
        <charset val="134"/>
      </rPr>
      <t xml:space="preserve">
</t>
    </r>
    <r>
      <rPr>
        <b/>
        <sz val="14"/>
        <rFont val="仿宋_GB2312"/>
        <charset val="134"/>
      </rPr>
      <t>（1）删除的内容：</t>
    </r>
    <r>
      <rPr>
        <sz val="14"/>
        <rFont val="仿宋_GB2312"/>
        <charset val="134"/>
      </rPr>
      <t xml:space="preserve">
①负责集团公司总体战略目标及中长期战略规划分解工作；
②负责集团主要经营业务、政策法规等的研究分析；
③负责推进集团公司亏损企业治理、“两金”压减等相关工作；
④负责对集团公司直属企业（单位）经营业务进行指导、监督和培训等相关工作；
⑤负责完善组织绩效考核管理体系及中长期激励体系；
</t>
    </r>
    <r>
      <rPr>
        <b/>
        <sz val="14"/>
        <rFont val="仿宋_GB2312"/>
        <charset val="134"/>
      </rPr>
      <t>（2）新增的内容：</t>
    </r>
    <r>
      <rPr>
        <sz val="14"/>
        <rFont val="仿宋_GB2312"/>
        <charset val="134"/>
      </rPr>
      <t xml:space="preserve">
①负责制定、完善组织绩效考核管理体系，开展组织绩效考核工作；
②负责集团公司组织架构优化调整方案编制及实施工作；
③负责集团公司实物资产管理、产权管理等相关工作；
④负责集团公司国企改革、科技创新等相关工作；
</t>
    </r>
    <r>
      <rPr>
        <b/>
        <sz val="14"/>
        <rFont val="仿宋_GB2312"/>
        <charset val="134"/>
      </rPr>
      <t>2.岗位要求变化：变更3处。</t>
    </r>
    <r>
      <rPr>
        <sz val="14"/>
        <rFont val="仿宋_GB2312"/>
        <charset val="134"/>
      </rPr>
      <t xml:space="preserve">
（1）专业细化：2024年变更为：经济、金融、会计、财务管理、经贸等财经类相关专业；或工商管理、企业管理、工程管理、工业工程等工程管理类专业；2023年为：专业为经管类、理工类等专业。
（2）持证新明确2个：2024年变更为：具有注册会计师、中级经济师、中级会计师、系统集成项目管理工程师资格等证书者优先考虑；2023年为：具有中级经济师、中级会计师等证书者优先考虑。</t>
    </r>
  </si>
  <si>
    <t>运营管理岗
经理</t>
  </si>
  <si>
    <t>1.协助编制集团公司年度经营计划，调度监督计划落实执行情况，完成集团经营分析报告，对权属企业运营工作进行指导、监督和培训等工作；
2.协助制定、完善组织绩效考核管理体系，开展组织绩效考核工作；
3.协助集团公司组织架构优化调整方案编制及实施工作；
4.协助集团公司实物资产管理、产权管理等相关工作；
5.协助集团公司国企改革、科技创新等相关工作；
6.协助集团经营运行相关文字材料编写、报送等工作；
7.完成领导交办的其他工作。</t>
  </si>
  <si>
    <t>1.32周岁以下，3年以上工作经验，2年以上相关工作经验，具有生产经营类国企、平台类国企工作经验者优先考虑；
2.本科以上学历并取得学位；经济、金融、会计、财务管理、经贸等财经类相关专业；或工商管理、企业管理、工程管理、工业工程等工程管理类专业；
3.对企业管理有一定认识，了解企业战略规划、财务管理、经营分析、计划运营、企业管理、政策法规等方面的工作；
4.具有优秀的工作责任心及较强工作抗压能力，且具有良好的逻辑工作思维、文字写作及沟通表达能力；
5.具有注册会计师、中级经济师、中级会计师、系统集成项目管理工程师资格等证书者优先考虑；
6.中共党员（含预备党员）优先考虑。</t>
  </si>
  <si>
    <r>
      <rPr>
        <b/>
        <sz val="14"/>
        <rFont val="仿宋_GB2312"/>
        <charset val="134"/>
      </rPr>
      <t>1.岗位职责变化：删除2条，新增3条。
（1）删除的内容：</t>
    </r>
    <r>
      <rPr>
        <sz val="14"/>
        <rFont val="仿宋_GB2312"/>
        <charset val="134"/>
      </rPr>
      <t xml:space="preserve">
①协助完成集团总部及直属企业述职评相关工作；
②协助完成集团公司内部资源要素融合及产业协同等相</t>
    </r>
    <r>
      <rPr>
        <b/>
        <sz val="14"/>
        <rFont val="仿宋_GB2312"/>
        <charset val="134"/>
      </rPr>
      <t>关工作；
（2）新增的内容：</t>
    </r>
    <r>
      <rPr>
        <sz val="14"/>
        <rFont val="仿宋_GB2312"/>
        <charset val="134"/>
      </rPr>
      <t xml:space="preserve">
①协助编制集团公司年度经营计划，调度监督计划落实执行情况，完成集团经营分析报告，对权属企业运营工作进行指导、监督和培训等工作；
②协助集团公司实物资产管理、产权管理等相关工作；
③协助集团公司国企改革、科技创新等相关工作；
</t>
    </r>
    <r>
      <rPr>
        <b/>
        <sz val="14"/>
        <rFont val="仿宋_GB2312"/>
        <charset val="134"/>
      </rPr>
      <t>2.岗位要求变化：变更3处。</t>
    </r>
    <r>
      <rPr>
        <sz val="14"/>
        <rFont val="仿宋_GB2312"/>
        <charset val="134"/>
      </rPr>
      <t xml:space="preserve">
（1）专业细化：2024年变更为：经济、金融、会计、财务管理、经贸等财经类相关专业；或工商管理、企业管理、工程管理、工业工程等工程管理类专业；2023年为：经管类、理工类等专业；
（2）新增能力要求1条：对企业管理有一定认识，了解企业战略规划、财务管理、经营分析、计划运营、企业管理、政策法规等方面的工作；
（3）持证新明确2个：2024年变更为：具有注册会计师、中级经济师、中级会计师、系统集成项目管理工程师资格等证书者优先考虑；2023年为：具有中级经济师、中级会计师等证书者优先考虑。</t>
    </r>
  </si>
  <si>
    <t>综合办公室</t>
  </si>
  <si>
    <t>综合文秘岗经理</t>
  </si>
  <si>
    <t>1.负责起草撰写集团工作报告和讲话稿等综合材料工作；
2.协助做好集团会议协调组织、记录、纪要的整理；
3.协助部室负责人做好集团督查和重点工作调度工作；
4.负责政务信息上报和协调对接上级相关职能部室；
5.负责落实董事会建设运行和外部董事联络等相关工作；
6.临时交办的其他工作。</t>
  </si>
  <si>
    <t xml:space="preserve">1.32周岁以下，3年以上工作经验，2年以上相关工作经验，具有党政机关、事业单位、国有企业经验优先考虑；
2.本科以上学历并取得学位；中文、企业管理类、经济类等相关专业；
3.具有较强的文字功底和写作能力，能独立负责文字起草工作；熟悉党政机关工作办事程序、公文处理程序；
4.具有突出的组织协调、语言表达及沟通能力；
5.中共党员（含预备党员）优先考虑。                        </t>
  </si>
  <si>
    <r>
      <rPr>
        <b/>
        <sz val="14"/>
        <rFont val="仿宋_GB2312"/>
        <charset val="134"/>
      </rPr>
      <t>1.岗位职责变化：删除4条内容，其他内容未变。</t>
    </r>
    <r>
      <rPr>
        <sz val="14"/>
        <rFont val="仿宋_GB2312"/>
        <charset val="134"/>
      </rPr>
      <t xml:space="preserve">
（1）协助部室负责人做好集团对内、对外统筹协调工作；
（2）统筹协调集团主要领导调研活动等相关工作；
（3）负责协调相关部室并组织好集团参加的党风政风行风评议系列活动；
（4）负责做好主要领导外部会议、活动的沟通协调工作；
</t>
    </r>
    <r>
      <rPr>
        <b/>
        <sz val="14"/>
        <rFont val="仿宋_GB2312"/>
        <charset val="134"/>
      </rPr>
      <t>2.岗位要求：变更3处。</t>
    </r>
    <r>
      <rPr>
        <sz val="14"/>
        <rFont val="仿宋_GB2312"/>
        <charset val="134"/>
      </rPr>
      <t xml:space="preserve">
（1）专业变化：2024年更改为中文、企业管理类、经济类等相关专业；2023年招聘专业为中文、新闻传播等专业。
（2）新增一条：优秀者，条件可以适当放宽。</t>
    </r>
  </si>
  <si>
    <t>信息技术岗经理</t>
  </si>
  <si>
    <t>1.负责集团数字化信息化建设、运维工作；
2.负责集团OA系统流程新建、优化等工作；
3.负责集团机房管理、服务器、数据库、计算机及网络的安装、调试；
4.负责网络安全管理；
5.临时交办的其他工作。</t>
  </si>
  <si>
    <t>1.32周岁以下，3年以上工作经验，2年以上相关工作经验，具有党政机关、事业单位、国有企业经验优先考虑；
2.本科以上学历并取得学位；计算机、网络通讯等相关专业；
3.具有硬件管理、软件开发能力；熟悉sql语言、数据库等运维或实施经验；熟悉常见网络产品的工作原理，如交换机、路由器、无线AC、AP、防火墙等，有实操经验；
4.中共党员（含预备党员）优先考虑。</t>
  </si>
  <si>
    <t>投资发展部</t>
  </si>
  <si>
    <t>投资管理岗经理</t>
  </si>
  <si>
    <t>1.负责市级重大产业投资项目、产业招引项目的分析评估及尽调等工作，出具项目研判意见；
2.负责对需集团公司决策的投资项目的前置审查，包括对拟投项目的行业、市场前景、投入产出、投资回收期、投资回报有关情况进行审核分析论证，为投资决策提供建议和依据；
3.负责投资项目的跟踪分析，定期收集、跟踪、监控投资项目的投后运营管理情况，协助开展投资项目的投后风险管理等工作；
4.根据工作需要开展行业研究、项目信息收集、撰写调研报告，提供业务协同与支持；
5.领导交办的其他工作。</t>
  </si>
  <si>
    <t>1.32周岁以下，3年以上工作经验，2年以上投资运作、招商引资相关工作经验，具有党政机关、事业单位、国有企业经验优先考虑；
2.本科以上学历并取得学位；金融类、经济类相关专业；
3.熟知国家相关产业政策，熟悉投资战略研究、投资项目的调研及可行性研究分析、熟悉投资运作全流程；
4.具有较强的研究分析能力、良好的文字表达能力及沟通能力； 
5.具有新一代信息技术、高端装备制造、生物医药与医疗大健康、新材料等战略新兴产业项目投资经历者优先；
6.中共党员（含预备党员）优先考虑。</t>
  </si>
  <si>
    <r>
      <rPr>
        <b/>
        <sz val="14"/>
        <rFont val="仿宋_GB2312"/>
        <charset val="134"/>
      </rPr>
      <t>1.岗位职责变化：新增1条。</t>
    </r>
    <r>
      <rPr>
        <sz val="14"/>
        <rFont val="仿宋_GB2312"/>
        <charset val="134"/>
      </rPr>
      <t xml:space="preserve">
新增内容：1.负责市级重大产业投资项目、产业招引项目的分析评估及尽调等工作，出具项目研判意见；
</t>
    </r>
    <r>
      <rPr>
        <b/>
        <sz val="14"/>
        <rFont val="仿宋_GB2312"/>
        <charset val="134"/>
      </rPr>
      <t>2.岗位要求变化：变更2处。</t>
    </r>
    <r>
      <rPr>
        <sz val="14"/>
        <rFont val="仿宋_GB2312"/>
        <charset val="134"/>
      </rPr>
      <t xml:space="preserve">
（1）明确2年以上相关工作经验为：投资运作、招商引资相关工作经验。
（2）新增沟通能力。</t>
    </r>
  </si>
  <si>
    <t>纪委综合部</t>
  </si>
  <si>
    <t>纪委综合岗经理</t>
  </si>
  <si>
    <t>1.负责上级纪委收文管理、集团内部联络；
2.负责组织集团纪委重要会议、活动；
3.负责集团廉洁从业风险防范管理，组织廉洁从业风险隐患排查、制定防范措施；
4.负责对审查调查措施使用进行监督管理，监督检查依纪依法安全办案情况；
5.负责廉政档案的归档和管理；负责政治监督活页建立维护更新、谈话点管理、纪委综合部文件档案整理，配合一般文书材料起草工作；
6.完成领导交办的其他工作。</t>
  </si>
  <si>
    <t>1.32周岁以下，3年以上工作经验，2年以上纪检监察工作经验；
2.本科以上学历并取得学位；法律、财经、审计、文学等相关专业；
3.熟悉纪检监察业务流程与方法；
4.具有较强的文字功底、沟通能力、组织协调能力；
5.中共党员。</t>
  </si>
  <si>
    <t>编制内新增需求</t>
  </si>
  <si>
    <t>济南产发科技集团有限公司</t>
  </si>
  <si>
    <t>副总经理
（分管产业培育）</t>
  </si>
  <si>
    <t>1.负责科技集团运营管理相关工作；
2.负责科技集团及权属企业的经营管理、股权管理、企业整合和资产重组工作；
3.负责科技集团经营计划、绩效考核等工作；
4.负责科技集团对外投资项目的投资及投后管理工作；
5.负责科技集团经营业务的拓展和运营，及创新业务的试点工作；
6.领导交办的其他工作。</t>
  </si>
  <si>
    <t>1.40周岁以下，10年以上工作经验，8年以上相关工作经验，集团控股型公司运营管理部部门正职3年以上或副职5年以上工作经验；
2.本科以上学历并取得学位；经管类相关专业，复合专业背景优先；
3.熟悉集团控股型公司流程梳理及建设，控股公司管控体系建设，具备组织绩效管理经验；
4.具备较强的战略思维和组织、协调、管理能力，有良好的团队合作精神、责任心、事业心，保密意识强；
5.有上市公司总部工作背景优先考虑；
6.中共党员（含预备党员）优先考虑。</t>
  </si>
  <si>
    <t>人员离职</t>
  </si>
  <si>
    <t>济南产发资本控股集团有限公司</t>
  </si>
  <si>
    <t>副总经理
（分管风控及综合）</t>
  </si>
  <si>
    <t>1.协助总经理做好集团的风控、审计、法务等工作；
2.负责公司风控合规体系的架构设计、制度制定及实施；
3.分管集团薪酬体系、人力资源、企业文化、行政后勤等工作；
4.组织落实董事会、总经理和集团经营发展确定的其他工作。</t>
  </si>
  <si>
    <t>1.40周岁以下，10年以上工作经验，8年以上银行或信托等金融机构和投资机构风控岗位工作经验，3年以上风控部门负责人岗位工作经验， 或市场知名投资机构风控管理中高层岗位工作经验；
2.本科以上学历并取得学位；法律类、审计类、经管类相关专业；
3.富有学习和创新精神，踏实肯干，具有较好的组织协调能力、文字综合能力和口头表达能力，良好的沟通协调能力；
4.做事客观、严谨负责、踏实、敬业，能承受一定的压力；
5.中共党员（含预备党员）优先考虑。</t>
  </si>
  <si>
    <t>副总经理
（分管投资）</t>
  </si>
  <si>
    <t>1.全面负责集团投资管理部的各项管理工作； 
2.协助集团经管层制定投资体系的战略目标及中长期规划，并组织实施；
3.负责项目投资的开展、实施及行业研究工作；
4.牵头组织实施集团招商引资工作；
5.领导交办的其他工作。</t>
  </si>
  <si>
    <t>1.40周岁以下，10年以上工作经验，8年以上投资管理相关工作经验；
2.本科以上学历并取得学位，经济、会计、金融、法律等相关专业，具有经济金融与理工科复合专业背景者优先；
3.具有丰富的投资管理相关的理论知识和经验，熟悉相关法律法规，具有大型投资项目的从业经验，具有基金从业资格证；具有有良好的投资分析能力和判断能力；
4.具备较强的战略思维和组织、协调、管理能力，有良好的团队合作精神、责任心、事业心；
5.中共党员（含预备党员）优先考虑。</t>
  </si>
  <si>
    <t>济南产发集成电路有限公司</t>
  </si>
  <si>
    <t>副总经理</t>
  </si>
  <si>
    <t>1.参与制定公司的投资策略和方向，协助总经理进行投资决策；
2.负责筛选和评估潜在的投资项目，进行市场调研、风险分析和经济效益预测；
3.全程参与投资项目的谈判、签约和实施，监督项目进展，确保项目按计划顺利推进；
4.领导和管理投资团队，培养和提升团队成员的专业能力；
5.与国内外投资机构、金融机构、行业协会等建立良好的合作关系，拓展业务渠道；
6.关注市场动态和政策变化，识别和防范投资风险，确保公司投资业务的合规运营；
7.定期评估投资项目的业绩表现，向总经理和董事会汇报工作进展和成果；
8.完成领导交办的其他工作任务，积极配合公司的发展和变革。</t>
  </si>
  <si>
    <t>1.40周岁以下，13年以上工作经验，其中12年以上股权投资相关工作经验，主导操盘投资项目8个以上；
2.本科以上学历并取得学位；经济、会计、金融、法律等相关专业；具有复合专业背景者优先；
3.须有在大中型公司或投资机构担任过副总经理（投资管理方向）及以上职务3年以上工作经历，具有投资团队管理经验这优先；
4.具有丰富的投资管理相关的理论知识和经验，熟悉相关法律法规；具有有良好的投资分析能力和判断能力；具有丰富的投资渠道与业内广泛的人脉网络；
5.具备较强的战略思维和组织、协调、管理能力，有良好的团队合作精神、责任心、事业心；
6.熟悉集成电路赛道，有集成电路材料、设备、设计、封测等相关项目投资经验者优先；
7.中共党员（含预备党员）优先考虑。</t>
  </si>
  <si>
    <t>投资管理部部长</t>
  </si>
  <si>
    <t>1.根据公司年度投资计划与发展目标，制定投资计划、做好投资规划；
2.负责筛选和评估潜在的投资项目，包括对项目的市场前景、技术实力、管理团队等进行分析；
3.尽职调查：组织对拟投资项目进行尽职调查，包括财务、法律、商业等方面的调查，以评估项目的风险和潜在收益；
4.根据尽职调查的结果，提出投资建议，并参与投资决策的制定；
5.负责投资项目的交易执行，包括与项目方协商交易条款、起草相关法律文件等；
6.根据国有资产监管法规及集团公司管理制度，负责牵头编制投资管理工作相关制度及实施细则；监督投资管理制度执行情况；
7.牵头对接外部资源，建立项目来源渠道，发掘优质项目，形成项目储备库；对接政府部门、金融机构、企业、高校院所、协会等，建立广泛业务联系；
8.负责牵头建立投资项目信息化系统，完成公司项目信息录入，并进行系统日常管理与数据维护；
9.完成领导交办的其他工作任务，积极配合公司的发展和变革。</t>
  </si>
  <si>
    <t>1.38周岁以下，11年以上工作经验，10年以上股权投资相关工作经验，主导操盘投资项目5个以上；
2.本科以上学历并取得学位；经济、会计、金融、法律等相关专业；具有经济金融与理工科复合专业背景者优先；               
3.须有在大中型公司或投资机构担任过投资部门副职（资深经理、投资总监或相当职务）及以上职务2年以上工作经历，具有投资团队管理经验这优先；
4.具有丰富的投资管理相关的理论知识和经验，熟悉相关法律法规；具有有良好的投资分析能力和判断能力；具有丰富的投资渠道与业内广泛的人脉网络；
5.具备较强的战略思维和组织、协调、管理能力，有良好的团队合作精神、责任心、事业心；
6.熟悉集成电路赛道，有集成电路材料、设备、设计、封测等相关项目投资经验者优先；
7.中共党员（含预备党员）优先考虑。</t>
  </si>
  <si>
    <t>投资管理部副部长</t>
  </si>
  <si>
    <t>1.根据公司年度投资计划与发展目标，协助部长制定投资计划做好投资规划；
2.根据投资赛道分工，负责筛选和评估潜在的投资项目，包括对项目的市场前景、技术实力、管理团队等进行分析；
3.根据赛道分工，对拟投资项目进行尽职调查，包括财务、法律、商业等方面的调查，以评估项目的风险和潜在收益；
4.根据尽职调查的结果，提出投资建议，并参与投资决策的制定；
5.负责投资项目的交易执行，包括与项目方协商交易条款、起草相关法律文件等；
6.根据国有资产监管法规及集团公司管理制度，负责协助部长编制投资管理工作相关制度及实施细则；监督投资管理制度执行情况；
7.对接外部资源，建立项目来源渠道，发掘优质项目，形成项目储备库；对接政府部门、金融机构、企业、高校院所、协会等，建立广泛业务联系；
8.负责协助部长建立投资项目信息化系统，完成公司项目信息录入，并进行系统日常管理与数据维护；
9.完成领导交办的其他工作任务，积极配合公司的发展和变革。</t>
  </si>
  <si>
    <t>1.35周岁以下，9年以上工作经验，8年以上产业投资相关工作经验，主导操盘投资项目3个以上；   
2.本科以上学历并取得学位；经济、会计、金融、法律等相关专业；具有复合专业背景者优先；              
3.具有丰富的投资管理相关的理论知识和经验，熟悉相关法律法规；具有有良好的投资分析能力和判断能力；具有丰富的投资渠道与业内广泛的人脉网络；
4.具备较强的战略思维和组织、协调、管理能力，有良好的团队合作精神、责任心、事业心；
5.熟悉集成电路赛道，有集成电路材料、设备、设计、封测等相关项目投资经验者优先；
6.中共党员（含预备党员）优先考虑。</t>
  </si>
  <si>
    <t>投资管理部资深经理</t>
  </si>
  <si>
    <t>1.进行投资项目的研究和分析，包括行业研究、市场调研、财务分析等；
2.参与项目的尽职调查，评估投资项目的风险和潜在收益；
3.制定和执行投资策略，负责投资决策和投资组合的管理；
4.与项目方、合作伙伴等进行沟通和协调，推进投资项目的进展；
5.监控已投资项目的运营情况，及时调整投资策略和决策；
6.协助团队完成投资项目的退出和收益实现；
7.参与公司的投资决策和战略规划，为公司的发展提供建议；
8.完成领导交办的其他工作任务，积极配合公司的发展和变革。</t>
  </si>
  <si>
    <t>1.35周岁以下，9年以上工作经验，8年以上投资相关工作经验，参与投资项目5个以上；
2.本科以上学历并取得学位；经济、会计、金融、法律等相关专业；具有复合专业背景者优先；
3.具有一定的投资管理相关的理论知识和经验，熟悉相关法律法规，具有投资项目的从业经验；具有有良好的投资分析能力和判断能力；具有一定的投资渠道与业内广泛的人脉网络；
4.具备较强的战略思维和组织、协调、管理能力，有良好的团队合作精神、责任心、事业心；
5.熟悉集成电路赛道，有集成电路材料、设备、设计、封测等相关项目投资经验者优先；
6.中共党员（含预备党员）优先考虑。</t>
  </si>
  <si>
    <t>投资管理部高级经理</t>
  </si>
  <si>
    <t>1.32周岁以下，6年以上工作经验，5年以上投资相关工作经验，参与投资项目3个以上； 
2.本科以上学历并取得学位；经济、会计、金融、法律等相关专业；具有复合专业背景者优先；
3.具有一定的投资管理相关的理论知识和经验，熟悉相关法律法规，具有投资项目的从业经验；具有有良好的投资分析能力和判断能力；具有一定的投资渠道与业内广泛的人脉网络；
4.具备较强的战略思维和组织、协调、管理能力，有良好的团队合作精神、责任心、事业心；
5.熟悉集成电路赛道，有集成电路材料、设备、设计、封测等相关项目投资经验者优先；
6.中共党员（含预备党员）优先考虑。</t>
  </si>
  <si>
    <t>投资管理部经理</t>
  </si>
  <si>
    <t>1.协助上级进行投资项目的研究和分析，包括行业研究、市场调研、财务分析等；
2.参与项目的尽职调查，评估投资项目的风险和潜在收益；
3.协助上级制定和执行投资策略，负责投资决策和投资组合的管理；
4.配合上级与项目方、合作伙伴等进行沟通和协调，推进投资项目的进展；
5.监控已投资项目的运营情况，及时调整投资策略和决策；
6.协助团队完成投资项目的退出和收益实现；
7.参与公司的投资决策和战略规划，为公司的发展提供建议；
8.完成领导交办的其他工作任务，积极配合公司的发展和变革。</t>
  </si>
  <si>
    <t>1.30周岁以下，4年以上工作经验，其中3年以上投资相关工作经验，参与投资项目1个以上；  
2.本科以上学历并取得学位；经济、会计、金融、法律等相关专业，具有复合专业背景者优先；
3.具有一定的投资管理相关的理论知识和经验，熟悉相关法律法规，具有投资项目的从业经验；具有有良好的投资分析能力和判断能力；具有一定的投资渠道与业内广泛的人脉网络；
4.具备较强的战略思维和组织、协调、管理能力，有良好的团队合作精神、责任心、事业心；
5.熟悉集成电路赛道，有集成电路材料、设备、设计、封测等相关项目投资经验者优先；
6.中共党员（含预备党员）优先考虑。</t>
  </si>
  <si>
    <t>财务部高级经理</t>
  </si>
  <si>
    <t>1.负责公司的账务处理、财务报表编制和财务分析工作；
2.协助部门主管制定和执行公司的财务预算、财务计划和财务政策；
3.负责日常财务核算，包括账务登记、账目核对、资金收付等；
4.协助公司进行税务申报和纳税筹划；
5.参与公司的内部审计工作，确保财务数据的准确性和合规性；
6.负责与外部审计机构的沟通和协调；
7.投资项目执行：负责对拟投项目进行财务尽职调查、出具财务尽调报告，对项目财务指标进行评价分析、提出财务风控把控意见和解决方案；
8.完成领导交办的其他工作任务，积极配合公司的发展和变革。</t>
  </si>
  <si>
    <t>1.32周岁以下，6年以上工作经验，具备5年以上会计事务所审计工作经验，有投资公司财务尽调工作经验者优先；
2.本科以上学历并取得学位；会计、金融、财务等相关专业，具有复合专业背景者优先；
3.熟悉财务核算、财务报表编制和财务分析方法，熟练掌握相关财务软件；
4.具有较强的财务分析和风险控制能力，能够为公司的决策提供有力的财务支持；
5.中共党员（含预备党员）优先考虑。</t>
  </si>
  <si>
    <t>风控部部长</t>
  </si>
  <si>
    <t>1.风险评估与监控：对公司的投资项目进行风险评估，包括市场风险、信用风险、操作风险等，制定风险管理策略；
2.合规审查：确保公司的各项业务活动符合法律法规、监管要求和内部政策；
3.合同审查：审查、起草和修改公司的各类法律文件，如投资协议、合伙协议、贷款协议等，确保合同的法律效力和公司的利益；
4.法律咨询：为公司管理层和业务部门提供法律咨询和建议，参与公司重大决策的法律分析；
5.内部审计：定期牵头组织对公司的业务进行内部审计，发现潜在的风险和问题，并提出改进建议；
6.法律培训：组织公司内部的法律培训，提高员工的法律意识和风险防范能力；
7.外部关系维护：与律师事务所、审计机构、监管机构等保持良好的合作关系，及时获取法律和政策信息；
8.投资项目执行：负责对拟投项目出具风控意见报告；
9.完成领导交办的其他工作任务，积极配合公司的发展和变革。</t>
  </si>
  <si>
    <t>1.38周岁以下，11年以上工作经验，10年及以上相关工作经验，其中有5年以上风控法务团队管理经验，有国有企业投资领域有相关经验者优先；                                                                                     
2.本科以上学历并取得学位；会计、金融、财务等相关业，具备律师资格或者CPA证书优先；
3.具有具备扎实的法律、财务专业知识，精通会计法、投融资法规、税法等相关经济法规；
4.具备较强的风险识别、评估和控制能力，能够制定并执行有效的风险管理策略；
5.具备敏锐的分析和判断能力，能够快速解决复杂的会计、审计问题，拥有良好的沟通和协调能力，能够与团队成员、业务部门和外部律师进行高效沟通；
6.中共党员（含预备党员）优先考虑。</t>
  </si>
  <si>
    <t>风控部资深经理</t>
  </si>
  <si>
    <t>1.参与投资项目的法律尽职调查，出具尽职调查报告，协助投资团队参与投资谈判、拟定相关交易文件等；
2.审核和起草投资相关的合同、协议等法律文件，确保其合法性和合规性；
3.监督投资项目的法律合规性，及时发现和解决法律问题；
4.参与公司内部的合规管理工作，制定和完善公司的合规政策和制度；
5.跟踪和研究相关法律法规和政策，为公司的投资决策提供法律支持；
6.协助处理公司的法律纠纷和诉讼事务；
7.完成领导交办的其他工作任务，积极配合公司的发展和变革。</t>
  </si>
  <si>
    <t>1.35周岁以下，9年以上工作经验，8年及以上相关工作经验，其中有5以上投资公司风控法务工作经验或5年以上知名律所投融资工作经验；                                                                                     
2.本科以上学历并取得学位；法律、金融等相关业，具备律师资格证书优先；
3.具有具备扎实的法律、财务专业知识，精通会计法、投融资法规、公司法等相关法律法规；
4.具备较强的风险识别、评估和控制能力，能够制定并执行有效的风险管理策略；
5.拥有良好的沟通和协调能力，能够与团队成员、业务部门和外部律师进行高效沟通；
6.中共党员（含预备党员）优先考虑。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</si>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</sst>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6"/>
      <name val="仿宋_GB2312"/>
      <charset val="134"/>
    </font>
    <font>
      <sz val="14"/>
      <name val="宋体"/>
      <charset val="134"/>
      <scheme val="minor"/>
    </font>
    <font>
      <sz val="14"/>
      <name val="仿宋_GB2312"/>
      <charset val="134"/>
    </font>
    <font>
      <sz val="24"/>
      <name val="方正小标宋简体"/>
      <charset val="134"/>
    </font>
    <font>
      <b/>
      <sz val="14"/>
      <name val="仿宋_GB2312"/>
      <charset val="134"/>
    </font>
    <font>
      <b/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tabSelected="1" zoomScale="70" zoomScaleNormal="70" workbookViewId="0">
      <pane xSplit="4" ySplit="3" topLeftCell="E17" activePane="bottomRight" state="frozen"/>
      <selection/>
      <selection pane="topRight"/>
      <selection pane="bottomLeft"/>
      <selection pane="bottomRight" activeCell="F18" sqref="F18"/>
    </sheetView>
  </sheetViews>
  <sheetFormatPr defaultColWidth="9" defaultRowHeight="15" outlineLevelCol="7"/>
  <cols>
    <col min="1" max="1" width="8.37272727272727" style="7" customWidth="1"/>
    <col min="2" max="2" width="10.0545454545455" style="1" customWidth="1"/>
    <col min="3" max="3" width="14.7636363636364" style="1" customWidth="1"/>
    <col min="4" max="4" width="9.37272727272727" style="7" customWidth="1"/>
    <col min="5" max="5" width="82.9909090909091" style="1" customWidth="1"/>
    <col min="6" max="6" width="75.6" style="1" customWidth="1"/>
    <col min="7" max="7" width="25.3454545454545" style="7" hidden="1" customWidth="1"/>
    <col min="8" max="8" width="87.9818181818182" style="1" hidden="1" customWidth="1"/>
    <col min="9" max="16384" width="9" style="1"/>
  </cols>
  <sheetData>
    <row r="1" s="1" customFormat="1" ht="31.15" customHeight="1" spans="1:7">
      <c r="A1" s="1" t="s">
        <v>0</v>
      </c>
      <c r="G1" s="7"/>
    </row>
    <row r="2" s="1" customFormat="1" ht="46.9" customHeight="1" spans="1:8">
      <c r="A2" s="8" t="s">
        <v>1</v>
      </c>
      <c r="B2" s="9"/>
      <c r="C2" s="9"/>
      <c r="D2" s="9"/>
      <c r="E2" s="9"/>
      <c r="F2" s="10"/>
      <c r="G2" s="11"/>
      <c r="H2" s="11"/>
    </row>
    <row r="3" s="2" customFormat="1" ht="29.45" customHeight="1" spans="1:8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</row>
    <row r="4" s="3" customFormat="1" ht="207" customHeight="1" spans="1:8">
      <c r="A4" s="13">
        <f t="shared" ref="A4:A15" si="0">ROW()-3</f>
        <v>1</v>
      </c>
      <c r="B4" s="13" t="s">
        <v>10</v>
      </c>
      <c r="C4" s="13" t="s">
        <v>11</v>
      </c>
      <c r="D4" s="13">
        <v>1</v>
      </c>
      <c r="E4" s="14" t="s">
        <v>12</v>
      </c>
      <c r="F4" s="14" t="s">
        <v>13</v>
      </c>
      <c r="G4" s="13" t="s">
        <v>14</v>
      </c>
      <c r="H4" s="14" t="s">
        <v>15</v>
      </c>
    </row>
    <row r="5" s="4" customFormat="1" ht="199" customHeight="1" spans="1:8">
      <c r="A5" s="13">
        <f t="shared" si="0"/>
        <v>2</v>
      </c>
      <c r="B5" s="13" t="s">
        <v>10</v>
      </c>
      <c r="C5" s="13" t="s">
        <v>16</v>
      </c>
      <c r="D5" s="13">
        <v>1</v>
      </c>
      <c r="E5" s="14" t="s">
        <v>17</v>
      </c>
      <c r="F5" s="14" t="s">
        <v>18</v>
      </c>
      <c r="G5" s="13" t="s">
        <v>19</v>
      </c>
      <c r="H5" s="15" t="s">
        <v>20</v>
      </c>
    </row>
    <row r="6" s="5" customFormat="1" ht="207" customHeight="1" spans="1:8">
      <c r="A6" s="13">
        <f t="shared" si="0"/>
        <v>3</v>
      </c>
      <c r="B6" s="13" t="s">
        <v>10</v>
      </c>
      <c r="C6" s="13" t="s">
        <v>21</v>
      </c>
      <c r="D6" s="13">
        <v>1</v>
      </c>
      <c r="E6" s="14" t="s">
        <v>22</v>
      </c>
      <c r="F6" s="14" t="s">
        <v>23</v>
      </c>
      <c r="G6" s="13" t="s">
        <v>14</v>
      </c>
      <c r="H6" s="14" t="s">
        <v>15</v>
      </c>
    </row>
    <row r="7" s="3" customFormat="1" ht="175" customHeight="1" spans="1:8">
      <c r="A7" s="13">
        <f t="shared" si="0"/>
        <v>4</v>
      </c>
      <c r="B7" s="13" t="s">
        <v>10</v>
      </c>
      <c r="C7" s="13" t="s">
        <v>24</v>
      </c>
      <c r="D7" s="13">
        <v>1</v>
      </c>
      <c r="E7" s="14" t="s">
        <v>25</v>
      </c>
      <c r="F7" s="14" t="s">
        <v>26</v>
      </c>
      <c r="G7" s="13" t="s">
        <v>27</v>
      </c>
      <c r="H7" s="14" t="s">
        <v>15</v>
      </c>
    </row>
    <row r="8" s="4" customFormat="1" ht="197" customHeight="1" spans="1:8">
      <c r="A8" s="13">
        <f t="shared" si="0"/>
        <v>5</v>
      </c>
      <c r="B8" s="13" t="s">
        <v>28</v>
      </c>
      <c r="C8" s="13" t="s">
        <v>29</v>
      </c>
      <c r="D8" s="13">
        <v>3</v>
      </c>
      <c r="E8" s="14" t="s">
        <v>30</v>
      </c>
      <c r="F8" s="14" t="s">
        <v>31</v>
      </c>
      <c r="G8" s="13" t="s">
        <v>19</v>
      </c>
      <c r="H8" s="15" t="s">
        <v>32</v>
      </c>
    </row>
    <row r="9" s="4" customFormat="1" ht="197" customHeight="1" spans="1:8">
      <c r="A9" s="13">
        <f t="shared" si="0"/>
        <v>6</v>
      </c>
      <c r="B9" s="13" t="s">
        <v>33</v>
      </c>
      <c r="C9" s="13" t="s">
        <v>34</v>
      </c>
      <c r="D9" s="13">
        <v>2</v>
      </c>
      <c r="E9" s="14" t="s">
        <v>35</v>
      </c>
      <c r="F9" s="14" t="s">
        <v>36</v>
      </c>
      <c r="G9" s="13" t="s">
        <v>37</v>
      </c>
      <c r="H9" s="14" t="s">
        <v>38</v>
      </c>
    </row>
    <row r="10" s="4" customFormat="1" ht="232" customHeight="1" spans="1:8">
      <c r="A10" s="13">
        <f t="shared" si="0"/>
        <v>7</v>
      </c>
      <c r="B10" s="13" t="s">
        <v>39</v>
      </c>
      <c r="C10" s="13" t="s">
        <v>40</v>
      </c>
      <c r="D10" s="13">
        <v>1</v>
      </c>
      <c r="E10" s="14" t="s">
        <v>41</v>
      </c>
      <c r="F10" s="14" t="s">
        <v>42</v>
      </c>
      <c r="G10" s="13" t="s">
        <v>19</v>
      </c>
      <c r="H10" s="15" t="s">
        <v>43</v>
      </c>
    </row>
    <row r="11" s="4" customFormat="1" ht="241" customHeight="1" spans="1:8">
      <c r="A11" s="13">
        <f t="shared" si="0"/>
        <v>8</v>
      </c>
      <c r="B11" s="13" t="s">
        <v>39</v>
      </c>
      <c r="C11" s="13" t="s">
        <v>44</v>
      </c>
      <c r="D11" s="13">
        <v>3</v>
      </c>
      <c r="E11" s="14" t="s">
        <v>45</v>
      </c>
      <c r="F11" s="14" t="s">
        <v>46</v>
      </c>
      <c r="G11" s="13" t="s">
        <v>19</v>
      </c>
      <c r="H11" s="15" t="s">
        <v>47</v>
      </c>
    </row>
    <row r="12" s="4" customFormat="1" ht="191" customHeight="1" spans="1:8">
      <c r="A12" s="13">
        <f t="shared" si="0"/>
        <v>9</v>
      </c>
      <c r="B12" s="13" t="s">
        <v>48</v>
      </c>
      <c r="C12" s="13" t="s">
        <v>49</v>
      </c>
      <c r="D12" s="13">
        <v>3</v>
      </c>
      <c r="E12" s="14" t="s">
        <v>50</v>
      </c>
      <c r="F12" s="14" t="s">
        <v>51</v>
      </c>
      <c r="G12" s="13" t="s">
        <v>19</v>
      </c>
      <c r="H12" s="15" t="s">
        <v>52</v>
      </c>
    </row>
    <row r="13" s="4" customFormat="1" ht="167" customHeight="1" spans="1:8">
      <c r="A13" s="13">
        <f t="shared" si="0"/>
        <v>10</v>
      </c>
      <c r="B13" s="13" t="s">
        <v>48</v>
      </c>
      <c r="C13" s="13" t="s">
        <v>53</v>
      </c>
      <c r="D13" s="13">
        <v>1</v>
      </c>
      <c r="E13" s="14" t="s">
        <v>54</v>
      </c>
      <c r="F13" s="14" t="s">
        <v>55</v>
      </c>
      <c r="G13" s="13" t="s">
        <v>19</v>
      </c>
      <c r="H13" s="14" t="s">
        <v>38</v>
      </c>
    </row>
    <row r="14" s="4" customFormat="1" ht="191" customHeight="1" spans="1:8">
      <c r="A14" s="13">
        <f t="shared" si="0"/>
        <v>11</v>
      </c>
      <c r="B14" s="13" t="s">
        <v>56</v>
      </c>
      <c r="C14" s="13" t="s">
        <v>57</v>
      </c>
      <c r="D14" s="13">
        <v>1</v>
      </c>
      <c r="E14" s="14" t="s">
        <v>58</v>
      </c>
      <c r="F14" s="14" t="s">
        <v>59</v>
      </c>
      <c r="G14" s="13" t="s">
        <v>19</v>
      </c>
      <c r="H14" s="15" t="s">
        <v>60</v>
      </c>
    </row>
    <row r="15" s="4" customFormat="1" ht="177" customHeight="1" spans="1:8">
      <c r="A15" s="13">
        <f t="shared" si="0"/>
        <v>12</v>
      </c>
      <c r="B15" s="13" t="s">
        <v>61</v>
      </c>
      <c r="C15" s="13" t="s">
        <v>62</v>
      </c>
      <c r="D15" s="13">
        <v>1</v>
      </c>
      <c r="E15" s="14" t="s">
        <v>63</v>
      </c>
      <c r="F15" s="14" t="s">
        <v>64</v>
      </c>
      <c r="G15" s="13" t="s">
        <v>65</v>
      </c>
      <c r="H15" s="14" t="s">
        <v>15</v>
      </c>
    </row>
    <row r="16" s="4" customFormat="1" ht="201" customHeight="1" spans="1:8">
      <c r="A16" s="13">
        <f t="shared" ref="A15:A27" si="1">ROW()-3</f>
        <v>13</v>
      </c>
      <c r="B16" s="13" t="s">
        <v>66</v>
      </c>
      <c r="C16" s="13" t="s">
        <v>67</v>
      </c>
      <c r="D16" s="13">
        <v>1</v>
      </c>
      <c r="E16" s="14" t="s">
        <v>68</v>
      </c>
      <c r="F16" s="14" t="s">
        <v>69</v>
      </c>
      <c r="G16" s="13" t="s">
        <v>70</v>
      </c>
      <c r="H16" s="14" t="s">
        <v>38</v>
      </c>
    </row>
    <row r="17" s="4" customFormat="1" ht="167" customHeight="1" spans="1:8">
      <c r="A17" s="13">
        <f t="shared" si="1"/>
        <v>14</v>
      </c>
      <c r="B17" s="13" t="s">
        <v>71</v>
      </c>
      <c r="C17" s="16" t="s">
        <v>72</v>
      </c>
      <c r="D17" s="13">
        <v>1</v>
      </c>
      <c r="E17" s="17" t="s">
        <v>73</v>
      </c>
      <c r="F17" s="17" t="s">
        <v>74</v>
      </c>
      <c r="G17" s="13" t="s">
        <v>14</v>
      </c>
      <c r="H17" s="14" t="s">
        <v>15</v>
      </c>
    </row>
    <row r="18" s="4" customFormat="1" ht="255" customHeight="1" spans="1:8">
      <c r="A18" s="13">
        <f t="shared" si="1"/>
        <v>15</v>
      </c>
      <c r="B18" s="13" t="s">
        <v>71</v>
      </c>
      <c r="C18" s="16" t="s">
        <v>75</v>
      </c>
      <c r="D18" s="13">
        <v>1</v>
      </c>
      <c r="E18" s="18" t="s">
        <v>76</v>
      </c>
      <c r="F18" s="18" t="s">
        <v>77</v>
      </c>
      <c r="G18" s="13" t="s">
        <v>14</v>
      </c>
      <c r="H18" s="14" t="s">
        <v>15</v>
      </c>
    </row>
    <row r="19" s="6" customFormat="1" ht="262" customHeight="1" spans="1:8">
      <c r="A19" s="13">
        <f t="shared" si="1"/>
        <v>16</v>
      </c>
      <c r="B19" s="13" t="s">
        <v>78</v>
      </c>
      <c r="C19" s="16" t="s">
        <v>79</v>
      </c>
      <c r="D19" s="13">
        <v>1</v>
      </c>
      <c r="E19" s="18" t="s">
        <v>80</v>
      </c>
      <c r="F19" s="18" t="s">
        <v>81</v>
      </c>
      <c r="G19" s="13" t="s">
        <v>65</v>
      </c>
      <c r="H19" s="14" t="s">
        <v>15</v>
      </c>
    </row>
    <row r="20" s="6" customFormat="1" ht="298" customHeight="1" spans="1:8">
      <c r="A20" s="13">
        <f t="shared" si="1"/>
        <v>17</v>
      </c>
      <c r="B20" s="13" t="s">
        <v>78</v>
      </c>
      <c r="C20" s="16" t="s">
        <v>82</v>
      </c>
      <c r="D20" s="13">
        <v>1</v>
      </c>
      <c r="E20" s="17" t="s">
        <v>83</v>
      </c>
      <c r="F20" s="18" t="s">
        <v>84</v>
      </c>
      <c r="G20" s="13" t="s">
        <v>65</v>
      </c>
      <c r="H20" s="14" t="s">
        <v>15</v>
      </c>
    </row>
    <row r="21" s="6" customFormat="1" ht="336" customHeight="1" spans="1:8">
      <c r="A21" s="13">
        <f t="shared" si="1"/>
        <v>18</v>
      </c>
      <c r="B21" s="13" t="s">
        <v>78</v>
      </c>
      <c r="C21" s="16" t="s">
        <v>85</v>
      </c>
      <c r="D21" s="13">
        <v>1</v>
      </c>
      <c r="E21" s="17" t="s">
        <v>86</v>
      </c>
      <c r="F21" s="18" t="s">
        <v>87</v>
      </c>
      <c r="G21" s="13" t="s">
        <v>65</v>
      </c>
      <c r="H21" s="14" t="s">
        <v>15</v>
      </c>
    </row>
    <row r="22" s="6" customFormat="1" ht="244" customHeight="1" spans="1:8">
      <c r="A22" s="13">
        <f t="shared" si="1"/>
        <v>19</v>
      </c>
      <c r="B22" s="13" t="s">
        <v>78</v>
      </c>
      <c r="C22" s="16" t="s">
        <v>88</v>
      </c>
      <c r="D22" s="13">
        <v>2</v>
      </c>
      <c r="E22" s="17" t="s">
        <v>89</v>
      </c>
      <c r="F22" s="18" t="s">
        <v>90</v>
      </c>
      <c r="G22" s="13" t="s">
        <v>65</v>
      </c>
      <c r="H22" s="14" t="s">
        <v>15</v>
      </c>
    </row>
    <row r="23" s="6" customFormat="1" ht="245" customHeight="1" spans="1:8">
      <c r="A23" s="13">
        <f t="shared" si="1"/>
        <v>20</v>
      </c>
      <c r="B23" s="13" t="s">
        <v>78</v>
      </c>
      <c r="C23" s="16" t="s">
        <v>91</v>
      </c>
      <c r="D23" s="13">
        <v>2</v>
      </c>
      <c r="E23" s="17" t="s">
        <v>89</v>
      </c>
      <c r="F23" s="18" t="s">
        <v>92</v>
      </c>
      <c r="G23" s="13" t="s">
        <v>65</v>
      </c>
      <c r="H23" s="14" t="s">
        <v>15</v>
      </c>
    </row>
    <row r="24" s="6" customFormat="1" ht="245" customHeight="1" spans="1:8">
      <c r="A24" s="13">
        <f t="shared" si="1"/>
        <v>21</v>
      </c>
      <c r="B24" s="13" t="s">
        <v>78</v>
      </c>
      <c r="C24" s="16" t="s">
        <v>93</v>
      </c>
      <c r="D24" s="13">
        <v>1</v>
      </c>
      <c r="E24" s="17" t="s">
        <v>94</v>
      </c>
      <c r="F24" s="18" t="s">
        <v>95</v>
      </c>
      <c r="G24" s="13"/>
      <c r="H24" s="14"/>
    </row>
    <row r="25" s="6" customFormat="1" ht="185" customHeight="1" spans="1:8">
      <c r="A25" s="13">
        <f t="shared" si="1"/>
        <v>22</v>
      </c>
      <c r="B25" s="13" t="s">
        <v>78</v>
      </c>
      <c r="C25" s="16" t="s">
        <v>96</v>
      </c>
      <c r="D25" s="13">
        <v>1</v>
      </c>
      <c r="E25" s="18" t="s">
        <v>97</v>
      </c>
      <c r="F25" s="18" t="s">
        <v>98</v>
      </c>
      <c r="G25" s="13" t="s">
        <v>65</v>
      </c>
      <c r="H25" s="14" t="s">
        <v>15</v>
      </c>
    </row>
    <row r="26" s="6" customFormat="1" ht="305" customHeight="1" spans="1:8">
      <c r="A26" s="13">
        <f t="shared" si="1"/>
        <v>23</v>
      </c>
      <c r="B26" s="13" t="s">
        <v>78</v>
      </c>
      <c r="C26" s="16" t="s">
        <v>99</v>
      </c>
      <c r="D26" s="13">
        <v>1</v>
      </c>
      <c r="E26" s="18" t="s">
        <v>100</v>
      </c>
      <c r="F26" s="18" t="s">
        <v>101</v>
      </c>
      <c r="G26" s="13" t="s">
        <v>65</v>
      </c>
      <c r="H26" s="14" t="s">
        <v>15</v>
      </c>
    </row>
    <row r="27" s="6" customFormat="1" ht="218" customHeight="1" spans="1:8">
      <c r="A27" s="13">
        <f t="shared" si="1"/>
        <v>24</v>
      </c>
      <c r="B27" s="13" t="s">
        <v>78</v>
      </c>
      <c r="C27" s="16" t="s">
        <v>102</v>
      </c>
      <c r="D27" s="13">
        <v>1</v>
      </c>
      <c r="E27" s="18" t="s">
        <v>103</v>
      </c>
      <c r="F27" s="18" t="s">
        <v>104</v>
      </c>
      <c r="G27" s="13" t="s">
        <v>65</v>
      </c>
      <c r="H27" s="14" t="s">
        <v>15</v>
      </c>
    </row>
    <row r="28" ht="42" customHeight="1" spans="1:8">
      <c r="A28" s="19" t="s">
        <v>105</v>
      </c>
      <c r="B28" s="20"/>
      <c r="C28" s="21"/>
      <c r="D28" s="22">
        <f>SUM(D4:D27)</f>
        <v>33</v>
      </c>
      <c r="E28" s="23"/>
      <c r="F28" s="23"/>
      <c r="G28" s="24"/>
      <c r="H28" s="23"/>
    </row>
  </sheetData>
  <autoFilter ref="A3:H28">
    <extLst/>
  </autoFilter>
  <mergeCells count="3">
    <mergeCell ref="A1:F1"/>
    <mergeCell ref="A2:F2"/>
    <mergeCell ref="A28:C28"/>
  </mergeCells>
  <pageMargins left="0.700694444444445" right="0.700694444444445" top="0.66875" bottom="0.354166666666667" header="0.550694444444444" footer="0.298611111111111"/>
  <pageSetup paperSize="9" scale="6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2024年社会招聘岗位及条件一览表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陈艳竹</cp:lastModifiedBy>
  <dcterms:created xsi:type="dcterms:W3CDTF">2023-05-12T11:15:00Z</dcterms:created>
  <dcterms:modified xsi:type="dcterms:W3CDTF">2024-04-03T09:41:15Z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0AA4A718EE604FB0A71F8FC381BEE1AD_12</vt:lpwstr>
  </property>
</Properties>
</file>