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Sheet1" sheetId="1" r:id="rId1"/>
    <sheet name="Sheet1 (专业扩充)" sheetId="2" r:id="rId2"/>
  </sheets>
  <definedNames>
    <definedName name="_xlnm.Print_Titles" localSheetId="0">Sheet1!$1:3</definedName>
    <definedName name="_xlnm.Print_Titles" localSheetId="1">'Sheet1 (专业扩充)'!$1:$3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<sst xmlns="http://schemas.openxmlformats.org/spreadsheetml/2006/main" count="104" uniqueCount="59">
  <si>
    <t>金昌市金川区教育系统2024年引进高层次和急需紧缺人才岗位简表</t>
  </si>
  <si>
    <t>序号</t>
  </si>
  <si>
    <t>引进单位</t>
  </si>
  <si>
    <t>岗位名称</t>
  </si>
  <si>
    <t>岗位
代码</t>
  </si>
  <si>
    <t>引进
人数</t>
  </si>
  <si>
    <t>引进条件</t>
  </si>
  <si>
    <t>专业</t>
  </si>
  <si>
    <t>年龄</t>
  </si>
  <si>
    <t>职业资格证明</t>
  </si>
  <si>
    <t>引进范围</t>
  </si>
  <si>
    <t>金川区    
城区初中、小学</t>
  </si>
  <si>
    <t xml:space="preserve">  语文教师</t>
  </si>
  <si>
    <t>A01</t>
  </si>
  <si>
    <t>本  科：汉语言文学 
研究生：中国语言文学、比较文学与世界文学、汉语言文学、汉语言文字学、文艺学、语言学及应用语言学、中国古代文学、中国古典文献学、中国现当代文学、汉语国际教育、学科教学（语文）、课程与教学论（语文方向）</t>
  </si>
  <si>
    <t>本科及硕士研究生年龄不超过30周岁（1994年3月1日以后出生），博士研究生年龄不超过45周岁（1979年3月1日以后出生）。中级职称人员年龄不超过35周岁（1989年3月1日以后出生），副高级及以上职称人员年龄不超过40周岁（1984年3月1日以后出生）。</t>
  </si>
  <si>
    <t>取得相应学段、学科教师资格证书（教师资格证书、教育部考试中心颁发的中小学教师资格考试合格证明或学校免试认定教师资格证明）</t>
  </si>
  <si>
    <r>
      <rPr>
        <sz val="11"/>
        <color indexed="8"/>
        <rFont val="仿宋_GB2312"/>
        <charset val="134"/>
      </rPr>
      <t xml:space="preserve">（一）“双一流”大学建设高校全日制应往届本科及以上学历毕业生；
（二）教育部直属师范大学全日制应往届本科及以上学历毕业生；
（三）普通高校全日制应往届硕士研究生及以上学历毕业生；
（四）教育部与省级政府共建师范大学（以下简称省部共建师范大学）全日制应往届本科及以上学历师范类专业毕业生；
（五）省属重点师范大学全日制应往届本科及以上学历师范类专业毕业生；
（六）具有全省有效中小学（含中职）中级及以上职称，且有大学本科及以上学历的教学业务骨干。
</t>
    </r>
    <r>
      <rPr>
        <b/>
        <sz val="11"/>
        <color rgb="FF000000"/>
        <rFont val="仿宋_GB2312"/>
        <charset val="134"/>
      </rPr>
      <t>注：此次人才引进，暂不考虑具备相应学历的留学生。硕士研究生要求本科专业与研究生专业大类一致。</t>
    </r>
  </si>
  <si>
    <t xml:space="preserve">  数学教师</t>
  </si>
  <si>
    <t>A02</t>
  </si>
  <si>
    <t>本  科：数学与应用数学
研究生：概率论与数理统计、基础数学、计算数学、应用数学、运筹学与控制论、数学、学科教学（数学）、信息与计算科学、课程与教学论（数学方向）</t>
  </si>
  <si>
    <t xml:space="preserve">  政治教师</t>
  </si>
  <si>
    <t>A03</t>
  </si>
  <si>
    <t>本  科：思想政治教育
研究生：思想政治教育、马克思主义基本原理、马克思主义哲学、马克思主义中国化研究、马克思主义发展史、中国近现代史基本问题研究、政治学、中国哲学、政治学理论、中国革命史与中国共产党党史 学科教学（思想政治教育） 课程与教学论（思想政治教育方向）</t>
  </si>
  <si>
    <t>英语教师</t>
  </si>
  <si>
    <t>A04</t>
  </si>
  <si>
    <t xml:space="preserve">本科：英语
研究生:学科教学(英语)、课程与教学论(英语方向)、英语语言文学、外国语言学及应用语言学 、翻译、英语口译、英语笔译
</t>
  </si>
  <si>
    <t>金川区城区初中</t>
  </si>
  <si>
    <t>物理教师</t>
  </si>
  <si>
    <t>A05</t>
  </si>
  <si>
    <t>本  科：物理学、应用物理
研究生：理论物理、原子与分子物理、等离子体物理、凝聚态物理、声学、光学、无线电物理、电磁场与微波技术、学科教学（物理）、课程与教学论（物理方向）</t>
  </si>
  <si>
    <t>生物教师</t>
  </si>
  <si>
    <t>A06</t>
  </si>
  <si>
    <t>本  科：生物科学、生物技术
研究生：植物学、细胞生物学、微生物学、生物化学与分子生物学、动物学、遗传学、生态学、发育生物学、生物信息技术、生物物理学、生物信息学、学科教学（生物）、课程与教学论（生物方向）</t>
  </si>
  <si>
    <t>地理教师</t>
  </si>
  <si>
    <t>A07</t>
  </si>
  <si>
    <t>本  科：地理科学
研究生：自然地理学、人文地理学、地图学与地理信息系统、地球系统科学、地理信息科学、 学科教学（地理）、课程与教学论（地理方向）</t>
  </si>
  <si>
    <t>金川区
城区初中、小学</t>
  </si>
  <si>
    <t>音乐教师</t>
  </si>
  <si>
    <t>A08</t>
  </si>
  <si>
    <t>本  科：音乐学、音乐表演、舞蹈学
研究生：音乐、音乐与舞蹈学、音乐表演、音乐教育、音乐学、学科教学（音乐）、课程与教学论（音乐）</t>
  </si>
  <si>
    <t>金川区城区小学</t>
  </si>
  <si>
    <t>体育教师</t>
  </si>
  <si>
    <t>A09</t>
  </si>
  <si>
    <t>本  科：体育教育、运动训练、休闲体育
研究生：体育教学、运动训练、体育教育训练学、运动人体科学、民族传统体育学、社会体育指导、运动康复学、学科教学（体育）、课程与教学论（体育方向）</t>
  </si>
  <si>
    <t>科学教师</t>
  </si>
  <si>
    <t>A10</t>
  </si>
  <si>
    <t>科学教育、物理类（专业方向参照A05岗位）、化学类（化学、应用化学、无机化学、有机化学、分析化学、高分子化学与物理、物理化学、学科教学（化学）、课程与教学论（化学方向））、生物类（专业方向参照A06岗位）、地理类（专业方向参照A07岗位）</t>
  </si>
  <si>
    <t>合计</t>
  </si>
  <si>
    <r>
      <t>本  科：</t>
    </r>
    <r>
      <rPr>
        <sz val="11"/>
        <rFont val="仿宋_GB2312"/>
        <charset val="134"/>
      </rPr>
      <t xml:space="preserve">汉语言文学 、汉语言、古典文献学、小学教育
</t>
    </r>
    <r>
      <rPr>
        <b/>
        <sz val="11"/>
        <rFont val="仿宋_GB2312"/>
        <charset val="134"/>
      </rPr>
      <t>研究生：</t>
    </r>
    <r>
      <rPr>
        <sz val="11"/>
        <rFont val="仿宋_GB2312"/>
        <charset val="134"/>
      </rPr>
      <t>中国语言文学、比较文学与世界文学、汉语言文学、
汉语言文字学、文艺学、语言学及应用语言学、中国古代文学、中国古典文献学、中国现当代文学、汉语国际教育、
学科教学（语文）、课程与教学论（语文方向）</t>
    </r>
  </si>
  <si>
    <r>
      <rPr>
        <sz val="11"/>
        <color rgb="FF000000"/>
        <rFont val="仿宋_GB2312"/>
        <charset val="134"/>
      </rPr>
      <t xml:space="preserve">（一）“双一流”建设高校全日制应往届本科及以上学历毕业生；
（二）教育部直属师范院校全日制应往届本科及以上学历毕业生；
（三）普通高校全日制应往届硕士研究生及以上学历毕业生；
（四）教育部与省级政府共建师范大学全日制应往届本科及以上学历师范类专业毕业生；
（五）省属重点师范院校全日制应往届本科及以上学历师范类专业毕业生；
（六）具有全省有效中小学（含中职）中级及以上职称，且有大学本科及以上学历的教学业务骨干。
</t>
    </r>
    <r>
      <rPr>
        <b/>
        <sz val="11"/>
        <color rgb="FF000000"/>
        <rFont val="仿宋_GB2312"/>
        <charset val="134"/>
      </rPr>
      <t>注：此次人才引进，暂不考虑具备相应学历的留学生。硕士研究生要求本科专业与研究生专业大类一致。</t>
    </r>
  </si>
  <si>
    <r>
      <t>本  科：</t>
    </r>
    <r>
      <rPr>
        <sz val="11"/>
        <rFont val="仿宋_GB2312"/>
        <charset val="134"/>
      </rPr>
      <t xml:space="preserve">数学与应用数学、信息与计算科学、数理基础科学、小学教育
</t>
    </r>
    <r>
      <rPr>
        <b/>
        <sz val="11"/>
        <rFont val="仿宋_GB2312"/>
        <charset val="134"/>
      </rPr>
      <t>研究生：</t>
    </r>
    <r>
      <rPr>
        <sz val="11"/>
        <rFont val="仿宋_GB2312"/>
        <charset val="134"/>
      </rPr>
      <t>概率论与数理统计、基础数学、计算数学、应用数学、运筹学与控制论、数学、学科教学（数学）、信息与计算科学、课程与教学论（数学方向）</t>
    </r>
  </si>
  <si>
    <t>道德与法治教师</t>
  </si>
  <si>
    <r>
      <rPr>
        <b/>
        <sz val="11"/>
        <rFont val="仿宋_GB2312"/>
        <charset val="134"/>
      </rPr>
      <t>本  科：</t>
    </r>
    <r>
      <rPr>
        <sz val="11"/>
        <rFont val="仿宋_GB2312"/>
        <charset val="134"/>
      </rPr>
      <t xml:space="preserve">思想政治教育、哲学、马克思主义理论
</t>
    </r>
    <r>
      <rPr>
        <b/>
        <sz val="11"/>
        <rFont val="仿宋_GB2312"/>
        <charset val="134"/>
      </rPr>
      <t>研究生：</t>
    </r>
    <r>
      <rPr>
        <sz val="11"/>
        <rFont val="仿宋_GB2312"/>
        <charset val="134"/>
      </rPr>
      <t>思想政治教育、马克思主义基本原理、中国哲学、
马克思主义哲学、马克思主义中国化研究、马克思主义发展史、中国近现代史基本问题研究、中国革命史与中国共产党党史、 政治学、政治学理论、学科教学（思想政治教育）</t>
    </r>
  </si>
  <si>
    <r>
      <rPr>
        <b/>
        <sz val="11"/>
        <rFont val="仿宋_GB2312"/>
        <charset val="134"/>
      </rPr>
      <t>本  科：</t>
    </r>
    <r>
      <rPr>
        <sz val="11"/>
        <rFont val="仿宋_GB2312"/>
        <charset val="134"/>
      </rPr>
      <t xml:space="preserve">英语
</t>
    </r>
    <r>
      <rPr>
        <b/>
        <sz val="11"/>
        <rFont val="仿宋_GB2312"/>
        <charset val="134"/>
      </rPr>
      <t>研究生:</t>
    </r>
    <r>
      <rPr>
        <sz val="11"/>
        <rFont val="仿宋_GB2312"/>
        <charset val="134"/>
      </rPr>
      <t>英语语言文学、外国语言学及应用语言学 、英语口译、英语笔译、学科教学(英语)、翻译</t>
    </r>
  </si>
  <si>
    <r>
      <rPr>
        <b/>
        <sz val="11"/>
        <rFont val="仿宋_GB2312"/>
        <charset val="134"/>
      </rPr>
      <t>本  科：</t>
    </r>
    <r>
      <rPr>
        <sz val="11"/>
        <rFont val="仿宋_GB2312"/>
        <charset val="134"/>
      </rPr>
      <t xml:space="preserve">物理学、应用物理、核物理
</t>
    </r>
    <r>
      <rPr>
        <b/>
        <sz val="11"/>
        <rFont val="仿宋_GB2312"/>
        <charset val="134"/>
      </rPr>
      <t>研究生：</t>
    </r>
    <r>
      <rPr>
        <sz val="11"/>
        <rFont val="仿宋_GB2312"/>
        <charset val="134"/>
      </rPr>
      <t>理论物理、原子与分子物理、等离子体物理、
凝聚态物理、声学、光学、无线电物理、学科教学（物理）、
电磁场与微波技术</t>
    </r>
  </si>
  <si>
    <r>
      <rPr>
        <b/>
        <sz val="11"/>
        <rFont val="仿宋_GB2312"/>
        <charset val="134"/>
      </rPr>
      <t>本  科：</t>
    </r>
    <r>
      <rPr>
        <sz val="11"/>
        <rFont val="仿宋_GB2312"/>
        <charset val="134"/>
      </rPr>
      <t xml:space="preserve">音乐学、音乐表演、舞蹈学
</t>
    </r>
    <r>
      <rPr>
        <b/>
        <sz val="11"/>
        <rFont val="仿宋_GB2312"/>
        <charset val="134"/>
      </rPr>
      <t>研究生：</t>
    </r>
    <r>
      <rPr>
        <sz val="11"/>
        <rFont val="仿宋_GB2312"/>
        <charset val="134"/>
      </rPr>
      <t>音乐、音乐与舞蹈学、音乐表演、音乐教育、
音乐学、学科教学（音乐）</t>
    </r>
  </si>
  <si>
    <r>
      <rPr>
        <b/>
        <sz val="11"/>
        <rFont val="仿宋_GB2312"/>
        <charset val="134"/>
      </rPr>
      <t>本科：</t>
    </r>
    <r>
      <rPr>
        <sz val="11"/>
        <rFont val="仿宋_GB2312"/>
        <charset val="134"/>
      </rPr>
      <t xml:space="preserve">科学教育；物理类（物理学、应用物理、核物理）；生物类（生物科学、生物技术、生态学）；化学类（化学、应用化学）；地理类（地理科学、地理信息科学、自然地理与资源环境）
</t>
    </r>
    <r>
      <rPr>
        <b/>
        <sz val="11"/>
        <rFont val="仿宋_GB2312"/>
        <charset val="134"/>
      </rPr>
      <t>研究生：</t>
    </r>
    <r>
      <rPr>
        <sz val="11"/>
        <rFont val="仿宋_GB2312"/>
        <charset val="134"/>
      </rPr>
      <t>物理类</t>
    </r>
    <r>
      <rPr>
        <b/>
        <sz val="11"/>
        <rFont val="仿宋_GB2312"/>
        <charset val="134"/>
      </rPr>
      <t>（</t>
    </r>
    <r>
      <rPr>
        <sz val="11"/>
        <rFont val="仿宋_GB2312"/>
        <charset val="134"/>
      </rPr>
      <t>理论物理、原子与分子物理、等离子体物理、凝聚态物理、声学、光学、无线电物理、学科教学（物理）、电磁场与微波技术）；生物类（植物学、细胞生物学、生物信息学、学科教学（生物））；地理类（自然地理学、人文地理学、地图学与地理信息系统、地理信息科学、学科教学（地理））；化学类（化学、无机化学、有机化学、分析化学、物理化学、学科教学（化学））</t>
    </r>
  </si>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</sst>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indexed="8"/>
      <name val="宋体"/>
      <charset val="134"/>
    </font>
    <font>
      <sz val="11"/>
      <color indexed="8"/>
      <name val="仿宋"/>
      <charset val="134"/>
    </font>
    <font>
      <b/>
      <sz val="9"/>
      <color indexed="8"/>
      <name val="仿宋"/>
      <charset val="134"/>
    </font>
    <font>
      <sz val="8"/>
      <color indexed="8"/>
      <name val="仿宋"/>
      <charset val="134"/>
    </font>
    <font>
      <sz val="8"/>
      <color indexed="8"/>
      <name val="宋体"/>
      <charset val="134"/>
    </font>
    <font>
      <sz val="22"/>
      <name val="方正小标宋简体"/>
      <charset val="134"/>
    </font>
    <font>
      <sz val="12"/>
      <name val="黑体"/>
      <charset val="134"/>
    </font>
    <font>
      <sz val="11"/>
      <name val="仿宋_GB2312"/>
      <charset val="134"/>
    </font>
    <font>
      <sz val="11"/>
      <name val="Times New Roman"/>
      <charset val="134"/>
    </font>
    <font>
      <b/>
      <sz val="11"/>
      <name val="仿宋_GB2312"/>
      <charset val="134"/>
    </font>
    <font>
      <sz val="9"/>
      <name val="黑体"/>
      <charset val="134"/>
    </font>
    <font>
      <sz val="8"/>
      <color indexed="8"/>
      <name val="Times New Roman"/>
      <charset val="134"/>
    </font>
    <font>
      <sz val="11"/>
      <color indexed="8"/>
      <name val="Times New Roman"/>
      <charset val="134"/>
    </font>
    <font>
      <sz val="8"/>
      <name val="宋体"/>
      <charset val="134"/>
    </font>
    <font>
      <sz val="11"/>
      <color rgb="FF000000"/>
      <name val="仿宋_GB2312"/>
      <charset val="134"/>
    </font>
    <font>
      <sz val="11"/>
      <color indexed="8"/>
      <name val="仿宋_GB2312"/>
      <charset val="134"/>
    </font>
    <font>
      <b/>
      <sz val="9"/>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1"/>
      <color rgb="FF000000"/>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2" borderId="4"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0" applyNumberFormat="0" applyFill="0" applyBorder="0" applyAlignment="0" applyProtection="0">
      <alignment vertical="center"/>
    </xf>
    <xf numFmtId="0" fontId="26" fillId="3" borderId="7" applyNumberFormat="0" applyAlignment="0" applyProtection="0">
      <alignment vertical="center"/>
    </xf>
    <xf numFmtId="0" fontId="27" fillId="4" borderId="8" applyNumberFormat="0" applyAlignment="0" applyProtection="0">
      <alignment vertical="center"/>
    </xf>
    <xf numFmtId="0" fontId="28" fillId="4" borderId="7" applyNumberFormat="0" applyAlignment="0" applyProtection="0">
      <alignment vertical="center"/>
    </xf>
    <xf numFmtId="0" fontId="29" fillId="5" borderId="9" applyNumberFormat="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0" fillId="0" borderId="0">
      <alignment vertical="center"/>
    </xf>
    <xf numFmtId="0" fontId="37" fillId="0" borderId="0">
      <alignment vertical="center"/>
    </xf>
  </cellStyleXfs>
  <cellXfs count="33">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xf numFmtId="0" fontId="3" fillId="0" borderId="0" xfId="0" applyFont="1" applyAlignment="1"/>
    <xf numFmtId="0" fontId="3" fillId="0" borderId="0" xfId="0" applyFont="1" applyAlignment="1">
      <alignment horizontal="center"/>
    </xf>
    <xf numFmtId="0" fontId="4" fillId="0" borderId="0" xfId="0" applyFont="1" applyAlignment="1">
      <alignment horizontal="center" vertical="center"/>
    </xf>
    <xf numFmtId="0" fontId="1" fillId="0" borderId="0" xfId="0" applyFont="1" applyAlignment="1">
      <alignment wrapText="1"/>
    </xf>
    <xf numFmtId="0" fontId="5" fillId="0" borderId="0" xfId="50" applyFont="1" applyAlignment="1">
      <alignment horizontal="center" vertical="center" wrapText="1"/>
    </xf>
    <xf numFmtId="0" fontId="6" fillId="0" borderId="1" xfId="50" applyFont="1" applyBorder="1" applyAlignment="1">
      <alignment horizontal="center" vertical="center" wrapText="1"/>
    </xf>
    <xf numFmtId="0" fontId="6" fillId="0" borderId="1" xfId="50" applyFont="1" applyBorder="1" applyAlignment="1">
      <alignment horizontal="center" vertical="center"/>
    </xf>
    <xf numFmtId="0" fontId="7" fillId="0" borderId="1" xfId="5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5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49" applyFont="1" applyBorder="1" applyAlignment="1">
      <alignment horizontal="left" vertical="center" wrapText="1"/>
    </xf>
    <xf numFmtId="0" fontId="7" fillId="0" borderId="1" xfId="49" applyFont="1" applyBorder="1" applyAlignment="1">
      <alignment horizontal="left" vertical="center" wrapText="1"/>
    </xf>
    <xf numFmtId="0" fontId="7" fillId="0" borderId="1" xfId="0" applyFont="1" applyBorder="1" applyAlignment="1">
      <alignment horizontal="left" vertical="center" wrapText="1"/>
    </xf>
    <xf numFmtId="0" fontId="10" fillId="0" borderId="2" xfId="50" applyFont="1" applyBorder="1" applyAlignment="1">
      <alignment horizontal="center" vertical="center" wrapText="1"/>
    </xf>
    <xf numFmtId="0" fontId="10" fillId="0" borderId="3" xfId="50" applyFont="1" applyBorder="1" applyAlignment="1">
      <alignment horizontal="center" vertical="center" wrapText="1"/>
    </xf>
    <xf numFmtId="0" fontId="3" fillId="0" borderId="1" xfId="0" applyFont="1" applyBorder="1" applyAlignment="1">
      <alignment horizontal="center" vertical="center"/>
    </xf>
    <xf numFmtId="0" fontId="11" fillId="0" borderId="1" xfId="0" applyFont="1" applyBorder="1" applyAlignment="1"/>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 fillId="0" borderId="1" xfId="0" applyFont="1" applyBorder="1" applyAlignment="1">
      <alignment vertical="center" wrapText="1"/>
    </xf>
    <xf numFmtId="0" fontId="16" fillId="0" borderId="1" xfId="50" applyFont="1" applyBorder="1" applyAlignment="1">
      <alignment horizontal="center" vertical="center" wrapText="1"/>
    </xf>
    <xf numFmtId="0" fontId="16" fillId="0" borderId="1" xfId="50" applyFont="1" applyBorder="1" applyAlignment="1">
      <alignment horizontal="center" vertical="center"/>
    </xf>
    <xf numFmtId="0" fontId="10" fillId="0" borderId="1" xfId="50" applyFont="1" applyBorder="1" applyAlignment="1">
      <alignment horizontal="center" vertical="center" wrapText="1"/>
    </xf>
    <xf numFmtId="0" fontId="3" fillId="0" borderId="1" xfId="0" applyFont="1" applyBorder="1" applyAlignment="1"/>
    <xf numFmtId="0" fontId="1" fillId="0" borderId="1" xfId="0" applyFont="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_教育厅"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13</xdr:row>
      <xdr:rowOff>0</xdr:rowOff>
    </xdr:from>
    <xdr:to>
      <xdr:col>5</xdr:col>
      <xdr:colOff>76200</xdr:colOff>
      <xdr:row>13</xdr:row>
      <xdr:rowOff>209550</xdr:rowOff>
    </xdr:to>
    <xdr:sp>
      <xdr:nvSpPr>
        <xdr:cNvPr id="10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1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3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476250</xdr:colOff>
      <xdr:row>14</xdr:row>
      <xdr:rowOff>0</xdr:rowOff>
    </xdr:from>
    <xdr:to>
      <xdr:col>8</xdr:col>
      <xdr:colOff>552450</xdr:colOff>
      <xdr:row>15</xdr:row>
      <xdr:rowOff>0</xdr:rowOff>
    </xdr:to>
    <xdr:sp>
      <xdr:nvSpPr>
        <xdr:cNvPr id="1430" name="Text Box 3"/>
        <xdr:cNvSpPr txBox="1">
          <a:spLocks noChangeArrowheads="1"/>
        </xdr:cNvSpPr>
      </xdr:nvSpPr>
      <xdr:spPr>
        <a:xfrm>
          <a:off x="1002030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4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5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6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361950</xdr:colOff>
      <xdr:row>14</xdr:row>
      <xdr:rowOff>0</xdr:rowOff>
    </xdr:from>
    <xdr:to>
      <xdr:col>9</xdr:col>
      <xdr:colOff>685800</xdr:colOff>
      <xdr:row>15</xdr:row>
      <xdr:rowOff>0</xdr:rowOff>
    </xdr:to>
    <xdr:sp>
      <xdr:nvSpPr>
        <xdr:cNvPr id="1793" name="Text Box 1"/>
        <xdr:cNvSpPr txBox="1">
          <a:spLocks noChangeArrowheads="1"/>
        </xdr:cNvSpPr>
      </xdr:nvSpPr>
      <xdr:spPr>
        <a:xfrm flipH="1" flipV="1">
          <a:off x="12487275" y="13915390"/>
          <a:ext cx="3238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209550</xdr:rowOff>
    </xdr:to>
    <xdr:sp>
      <xdr:nvSpPr>
        <xdr:cNvPr id="1794" name="Text Box 3"/>
        <xdr:cNvSpPr txBox="1">
          <a:spLocks noChangeArrowheads="1"/>
        </xdr:cNvSpPr>
      </xdr:nvSpPr>
      <xdr:spPr>
        <a:xfrm>
          <a:off x="322897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7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8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9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0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1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2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3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4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5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6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7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8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09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0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1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2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3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4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5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6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7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8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19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0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1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2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3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4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5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6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7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8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29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0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1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2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3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4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7"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8"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59"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60"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61"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62"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63"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64"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65" name="Text Box 1"/>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76200</xdr:colOff>
      <xdr:row>15</xdr:row>
      <xdr:rowOff>0</xdr:rowOff>
    </xdr:to>
    <xdr:sp>
      <xdr:nvSpPr>
        <xdr:cNvPr id="2366" name="Text Box 3"/>
        <xdr:cNvSpPr txBox="1">
          <a:spLocks noChangeArrowheads="1"/>
        </xdr:cNvSpPr>
      </xdr:nvSpPr>
      <xdr:spPr>
        <a:xfrm>
          <a:off x="9544050" y="1391539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3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4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5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6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7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8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29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0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1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2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3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4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5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6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7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8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39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0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1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2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3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4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5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6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7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8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49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0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1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2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3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4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5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6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7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8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59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0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1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2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3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4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5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6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7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8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69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0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1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2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3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4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5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6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7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8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79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13</xdr:row>
      <xdr:rowOff>0</xdr:rowOff>
    </xdr:from>
    <xdr:to>
      <xdr:col>4</xdr:col>
      <xdr:colOff>171450</xdr:colOff>
      <xdr:row>13</xdr:row>
      <xdr:rowOff>209550</xdr:rowOff>
    </xdr:to>
    <xdr:sp>
      <xdr:nvSpPr>
        <xdr:cNvPr id="7958" name="Text Box 3"/>
        <xdr:cNvSpPr txBox="1">
          <a:spLocks noChangeArrowheads="1"/>
        </xdr:cNvSpPr>
      </xdr:nvSpPr>
      <xdr:spPr>
        <a:xfrm>
          <a:off x="3162300" y="1363916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0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0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1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2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5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6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7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1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3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4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8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29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5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6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7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3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0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1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2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4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4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5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5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0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1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2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5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6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7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6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7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7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7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7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7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7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7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7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87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7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88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8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8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8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8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8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8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09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0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1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2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3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4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5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6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7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8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19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3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4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5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6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7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8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29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0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1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4"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5"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6"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7"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8"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29"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0"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1"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2"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3"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3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4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5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6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7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8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39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0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1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2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3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4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5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5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5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5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5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5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5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5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945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8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49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3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4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5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0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1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2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5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6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7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6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3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4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8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79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98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9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0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1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2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3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7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8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3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3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3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3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3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3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4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5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6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7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8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89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0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1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2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3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4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095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8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099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3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4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0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0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1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2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5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6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7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1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3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4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8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29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5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6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7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3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0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1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2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4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7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7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7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7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7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7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7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7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7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3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4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8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79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5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6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7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8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0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1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2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8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199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3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4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0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8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8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8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8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8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8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09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0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1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2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3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4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5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6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7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8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199"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0"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1"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2"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3"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4"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5"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6"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7" name="Text Box 3"/>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xdr:row>
      <xdr:rowOff>0</xdr:rowOff>
    </xdr:from>
    <xdr:to>
      <xdr:col>5</xdr:col>
      <xdr:colOff>76200</xdr:colOff>
      <xdr:row>13</xdr:row>
      <xdr:rowOff>209550</xdr:rowOff>
    </xdr:to>
    <xdr:sp>
      <xdr:nvSpPr>
        <xdr:cNvPr id="12208" name="Text Box 1"/>
        <xdr:cNvSpPr txBox="1">
          <a:spLocks noChangeArrowheads="1"/>
        </xdr:cNvSpPr>
      </xdr:nvSpPr>
      <xdr:spPr>
        <a:xfrm>
          <a:off x="3590925" y="136391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3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4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5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6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7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8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79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0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1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4"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5"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6"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7"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8"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29"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0"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1"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2"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3"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5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6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7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8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89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0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1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2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3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49"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50"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51"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52"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53"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54"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55"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56"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57" name="Text Box 3"/>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11</xdr:row>
      <xdr:rowOff>209550</xdr:rowOff>
    </xdr:to>
    <xdr:sp>
      <xdr:nvSpPr>
        <xdr:cNvPr id="12958" name="Text Box 1"/>
        <xdr:cNvSpPr txBox="1">
          <a:spLocks noChangeArrowheads="1"/>
        </xdr:cNvSpPr>
      </xdr:nvSpPr>
      <xdr:spPr>
        <a:xfrm>
          <a:off x="3590925" y="1106741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2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3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4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5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6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7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8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8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99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0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1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2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3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4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5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6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4"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5"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6"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7"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8"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79"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0"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1"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2"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3"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0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0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1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2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3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4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5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6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7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8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199"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200"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201"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202"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203"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204"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205"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206"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207" name="Text Box 3"/>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5208" name="Text Box 1"/>
        <xdr:cNvSpPr txBox="1">
          <a:spLocks noChangeArrowheads="1"/>
        </xdr:cNvSpPr>
      </xdr:nvSpPr>
      <xdr:spPr>
        <a:xfrm>
          <a:off x="3590925" y="13074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10</xdr:row>
      <xdr:rowOff>0</xdr:rowOff>
    </xdr:from>
    <xdr:to>
      <xdr:col>5</xdr:col>
      <xdr:colOff>76200</xdr:colOff>
      <xdr:row>10</xdr:row>
      <xdr:rowOff>209550</xdr:rowOff>
    </xdr:to>
    <xdr:sp>
      <xdr:nvSpPr>
        <xdr:cNvPr id="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476250</xdr:colOff>
      <xdr:row>11</xdr:row>
      <xdr:rowOff>0</xdr:rowOff>
    </xdr:from>
    <xdr:to>
      <xdr:col>8</xdr:col>
      <xdr:colOff>552450</xdr:colOff>
      <xdr:row>12</xdr:row>
      <xdr:rowOff>0</xdr:rowOff>
    </xdr:to>
    <xdr:sp>
      <xdr:nvSpPr>
        <xdr:cNvPr id="407" name="Text Box 3"/>
        <xdr:cNvSpPr txBox="1">
          <a:spLocks noChangeArrowheads="1"/>
        </xdr:cNvSpPr>
      </xdr:nvSpPr>
      <xdr:spPr>
        <a:xfrm>
          <a:off x="1099185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361950</xdr:colOff>
      <xdr:row>11</xdr:row>
      <xdr:rowOff>0</xdr:rowOff>
    </xdr:from>
    <xdr:to>
      <xdr:col>9</xdr:col>
      <xdr:colOff>685800</xdr:colOff>
      <xdr:row>12</xdr:row>
      <xdr:rowOff>0</xdr:rowOff>
    </xdr:to>
    <xdr:sp>
      <xdr:nvSpPr>
        <xdr:cNvPr id="770" name="Text Box 1"/>
        <xdr:cNvSpPr txBox="1">
          <a:spLocks noChangeArrowheads="1"/>
        </xdr:cNvSpPr>
      </xdr:nvSpPr>
      <xdr:spPr>
        <a:xfrm flipH="1" flipV="1">
          <a:off x="13458825" y="10731500"/>
          <a:ext cx="3238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10</xdr:row>
      <xdr:rowOff>209550</xdr:rowOff>
    </xdr:to>
    <xdr:sp>
      <xdr:nvSpPr>
        <xdr:cNvPr id="771" name="Text Box 3"/>
        <xdr:cNvSpPr txBox="1">
          <a:spLocks noChangeArrowheads="1"/>
        </xdr:cNvSpPr>
      </xdr:nvSpPr>
      <xdr:spPr>
        <a:xfrm>
          <a:off x="362902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99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99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99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99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0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1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2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3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4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5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6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7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8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09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0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1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2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3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4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5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6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7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8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19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0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1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2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3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4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5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6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7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8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29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0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1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2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4"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5"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6"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7"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8"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39"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40"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41"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42" name="Text Box 1"/>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xdr:nvSpPr>
        <xdr:cNvPr id="1343" name="Text Box 3"/>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3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4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5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6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7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8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9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0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1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2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3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4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5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6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7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8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29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0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1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2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3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4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5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6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7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8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39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0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1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2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3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4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5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6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7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8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49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0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1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2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3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4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5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6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7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8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59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0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1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2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3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4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5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6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7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8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69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10</xdr:row>
      <xdr:rowOff>0</xdr:rowOff>
    </xdr:from>
    <xdr:to>
      <xdr:col>4</xdr:col>
      <xdr:colOff>171450</xdr:colOff>
      <xdr:row>10</xdr:row>
      <xdr:rowOff>209550</xdr:rowOff>
    </xdr:to>
    <xdr:sp>
      <xdr:nvSpPr>
        <xdr:cNvPr id="6935" name="Text Box 3"/>
        <xdr:cNvSpPr txBox="1">
          <a:spLocks noChangeArrowheads="1"/>
        </xdr:cNvSpPr>
      </xdr:nvSpPr>
      <xdr:spPr>
        <a:xfrm>
          <a:off x="3562350" y="1036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69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0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8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09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0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3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4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5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1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1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2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6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7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2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3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4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5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8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39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0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4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4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5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8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59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0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3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4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5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76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6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7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78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8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79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0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6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7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8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09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0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1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2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3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4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5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6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7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1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1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2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3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4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5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6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7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8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29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1"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2"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3"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4"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5"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6"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7"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8"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09"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0"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1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2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3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4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5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6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7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8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39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0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1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2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3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3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3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3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3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843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6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7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4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1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2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8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59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0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3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4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5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6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1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2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6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7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7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88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8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89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0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1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2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3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4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5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6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7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98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1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2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3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4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5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6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7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8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89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0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1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2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3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3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3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3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3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993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6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7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99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1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2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8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09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0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3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4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5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1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1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2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6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7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2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3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4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5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8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39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0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4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4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5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06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6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1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2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6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7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7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3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4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5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8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89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0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6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7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09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1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2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0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6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6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6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6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6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6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6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6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6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7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8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09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0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1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2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3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4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5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6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6"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7"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8"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79"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80"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81"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82"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83"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84" name="Text Box 3"/>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xdr:nvSpPr>
        <xdr:cNvPr id="11185" name="Text Box 1"/>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1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2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3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4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5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6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6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1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2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3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4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5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6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7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8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79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1"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2"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3"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4"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5"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6"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7"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8"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09"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0"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3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4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5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6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7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8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89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0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1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6"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7"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8"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29"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30"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31"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32"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33"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34" name="Text Box 3"/>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xdr:nvSpPr>
        <xdr:cNvPr id="11935" name="Text Box 1"/>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19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0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1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2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3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4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5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6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7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8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29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0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1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2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3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4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5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6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7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8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6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7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8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399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0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1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2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3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4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1"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2"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3"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4"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5"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6"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7"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8"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59"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0"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8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09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0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1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2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3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4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5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6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6"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7"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8"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79"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0"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1"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2"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3"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4" name="Text Box 3"/>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xdr:nvSpPr>
        <xdr:cNvPr id="14185" name="Text Box 1"/>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zoomScale="115" zoomScaleNormal="115" topLeftCell="A9" workbookViewId="0">
      <selection activeCell="L13" sqref="L13"/>
    </sheetView>
  </sheetViews>
  <sheetFormatPr defaultColWidth="10" defaultRowHeight="13.5"/>
  <cols>
    <col min="1" max="1" width="5.125" style="3" customWidth="1"/>
    <col min="2" max="2" width="16.625" style="4" customWidth="1"/>
    <col min="3" max="3" width="12.5" style="4" customWidth="1"/>
    <col min="4" max="4" width="6.25" style="4" customWidth="1"/>
    <col min="5" max="5" width="6.625" style="3" customWidth="1"/>
    <col min="6" max="6" width="54" style="5" customWidth="1"/>
    <col min="7" max="7" width="11.875" style="5" customWidth="1"/>
    <col min="8" max="8" width="12.25" style="6" customWidth="1"/>
    <col min="9" max="9" width="33.875" style="7" customWidth="1"/>
    <col min="10" max="16384" width="10" style="3"/>
  </cols>
  <sheetData>
    <row r="1" s="1" customFormat="1" ht="45.95" customHeight="1" spans="1:9">
      <c r="A1" s="8" t="s">
        <v>0</v>
      </c>
      <c r="B1" s="8"/>
      <c r="C1" s="8"/>
      <c r="D1" s="8"/>
      <c r="E1" s="8"/>
      <c r="F1" s="8"/>
      <c r="G1" s="8"/>
      <c r="H1" s="8"/>
      <c r="I1" s="8"/>
    </row>
    <row r="2" s="2" customFormat="1" ht="24" customHeight="1" spans="1:9">
      <c r="A2" s="28" t="s">
        <v>1</v>
      </c>
      <c r="B2" s="28" t="s">
        <v>2</v>
      </c>
      <c r="C2" s="28" t="s">
        <v>3</v>
      </c>
      <c r="D2" s="28" t="s">
        <v>4</v>
      </c>
      <c r="E2" s="28" t="s">
        <v>5</v>
      </c>
      <c r="F2" s="29" t="s">
        <v>6</v>
      </c>
      <c r="G2" s="29"/>
      <c r="H2" s="29"/>
      <c r="I2" s="28"/>
    </row>
    <row r="3" s="2" customFormat="1" ht="33" customHeight="1" spans="1:9">
      <c r="A3" s="28"/>
      <c r="B3" s="28"/>
      <c r="C3" s="28"/>
      <c r="D3" s="28"/>
      <c r="E3" s="28"/>
      <c r="F3" s="28" t="s">
        <v>7</v>
      </c>
      <c r="G3" s="28" t="s">
        <v>8</v>
      </c>
      <c r="H3" s="28" t="s">
        <v>9</v>
      </c>
      <c r="I3" s="28" t="s">
        <v>10</v>
      </c>
    </row>
    <row r="4" s="1" customFormat="1" ht="122.1" customHeight="1" spans="1:9">
      <c r="A4" s="11">
        <v>1</v>
      </c>
      <c r="B4" s="12" t="s">
        <v>11</v>
      </c>
      <c r="C4" s="13" t="s">
        <v>12</v>
      </c>
      <c r="D4" s="11" t="s">
        <v>13</v>
      </c>
      <c r="E4" s="12">
        <v>20</v>
      </c>
      <c r="F4" s="17" t="s">
        <v>14</v>
      </c>
      <c r="G4" s="17" t="s">
        <v>15</v>
      </c>
      <c r="H4" s="18" t="s">
        <v>16</v>
      </c>
      <c r="I4" s="26" t="s">
        <v>17</v>
      </c>
    </row>
    <row r="5" s="1" customFormat="1" ht="96.95" customHeight="1" spans="1:9">
      <c r="A5" s="11">
        <v>2</v>
      </c>
      <c r="B5" s="12" t="s">
        <v>11</v>
      </c>
      <c r="C5" s="13" t="s">
        <v>18</v>
      </c>
      <c r="D5" s="11" t="s">
        <v>19</v>
      </c>
      <c r="E5" s="12">
        <v>12</v>
      </c>
      <c r="F5" s="17" t="s">
        <v>20</v>
      </c>
      <c r="G5" s="17"/>
      <c r="H5" s="18"/>
      <c r="I5" s="26"/>
    </row>
    <row r="6" s="2" customFormat="1" ht="122.1" customHeight="1" spans="1:9">
      <c r="A6" s="11">
        <v>3</v>
      </c>
      <c r="B6" s="12" t="s">
        <v>11</v>
      </c>
      <c r="C6" s="13" t="s">
        <v>21</v>
      </c>
      <c r="D6" s="11" t="s">
        <v>22</v>
      </c>
      <c r="E6" s="12">
        <v>3</v>
      </c>
      <c r="F6" s="17" t="s">
        <v>23</v>
      </c>
      <c r="G6" s="17"/>
      <c r="H6" s="18"/>
      <c r="I6" s="26"/>
    </row>
    <row r="7" s="2" customFormat="1" ht="108" customHeight="1" spans="1:9">
      <c r="A7" s="11">
        <v>4</v>
      </c>
      <c r="B7" s="12" t="s">
        <v>11</v>
      </c>
      <c r="C7" s="13" t="s">
        <v>24</v>
      </c>
      <c r="D7" s="11" t="s">
        <v>25</v>
      </c>
      <c r="E7" s="12">
        <v>7</v>
      </c>
      <c r="F7" s="17" t="s">
        <v>26</v>
      </c>
      <c r="G7" s="17"/>
      <c r="H7" s="18"/>
      <c r="I7" s="26"/>
    </row>
    <row r="8" s="2" customFormat="1" ht="86.1" customHeight="1" spans="1:9">
      <c r="A8" s="11">
        <v>5</v>
      </c>
      <c r="B8" s="12" t="s">
        <v>27</v>
      </c>
      <c r="C8" s="13" t="s">
        <v>28</v>
      </c>
      <c r="D8" s="11" t="s">
        <v>29</v>
      </c>
      <c r="E8" s="12">
        <v>2</v>
      </c>
      <c r="F8" s="17" t="s">
        <v>30</v>
      </c>
      <c r="G8" s="17"/>
      <c r="H8" s="18"/>
      <c r="I8" s="26"/>
    </row>
    <row r="9" s="2" customFormat="1" ht="82.5" customHeight="1" spans="1:9">
      <c r="A9" s="11">
        <v>6</v>
      </c>
      <c r="B9" s="12" t="s">
        <v>27</v>
      </c>
      <c r="C9" s="13" t="s">
        <v>31</v>
      </c>
      <c r="D9" s="11" t="s">
        <v>32</v>
      </c>
      <c r="E9" s="12">
        <v>1</v>
      </c>
      <c r="F9" s="17" t="s">
        <v>33</v>
      </c>
      <c r="G9" s="17" t="s">
        <v>15</v>
      </c>
      <c r="H9" s="18" t="s">
        <v>16</v>
      </c>
      <c r="I9" s="26" t="s">
        <v>17</v>
      </c>
    </row>
    <row r="10" s="2" customFormat="1" ht="78" customHeight="1" spans="1:9">
      <c r="A10" s="11">
        <v>7</v>
      </c>
      <c r="B10" s="12" t="s">
        <v>27</v>
      </c>
      <c r="C10" s="13" t="s">
        <v>34</v>
      </c>
      <c r="D10" s="11" t="s">
        <v>35</v>
      </c>
      <c r="E10" s="12">
        <v>2</v>
      </c>
      <c r="F10" s="17" t="s">
        <v>36</v>
      </c>
      <c r="G10" s="17"/>
      <c r="H10" s="18"/>
      <c r="I10" s="26"/>
    </row>
    <row r="11" s="2" customFormat="1" ht="72.75" customHeight="1" spans="1:9">
      <c r="A11" s="11">
        <v>8</v>
      </c>
      <c r="B11" s="12" t="s">
        <v>37</v>
      </c>
      <c r="C11" s="13" t="s">
        <v>38</v>
      </c>
      <c r="D11" s="11" t="s">
        <v>39</v>
      </c>
      <c r="E11" s="12">
        <v>1</v>
      </c>
      <c r="F11" s="17" t="s">
        <v>40</v>
      </c>
      <c r="G11" s="17"/>
      <c r="H11" s="18"/>
      <c r="I11" s="26"/>
    </row>
    <row r="12" s="1" customFormat="1" ht="79.5" customHeight="1" spans="1:9">
      <c r="A12" s="11">
        <v>9</v>
      </c>
      <c r="B12" s="12" t="s">
        <v>41</v>
      </c>
      <c r="C12" s="13" t="s">
        <v>42</v>
      </c>
      <c r="D12" s="11" t="s">
        <v>43</v>
      </c>
      <c r="E12" s="12">
        <v>1</v>
      </c>
      <c r="F12" s="17" t="s">
        <v>44</v>
      </c>
      <c r="G12" s="17"/>
      <c r="H12" s="18"/>
      <c r="I12" s="26"/>
    </row>
    <row r="13" s="1" customFormat="1" ht="123" customHeight="1" spans="1:9">
      <c r="A13" s="11">
        <v>10</v>
      </c>
      <c r="B13" s="12" t="s">
        <v>41</v>
      </c>
      <c r="C13" s="13" t="s">
        <v>45</v>
      </c>
      <c r="D13" s="11" t="s">
        <v>46</v>
      </c>
      <c r="E13" s="12">
        <v>5</v>
      </c>
      <c r="F13" s="17" t="s">
        <v>47</v>
      </c>
      <c r="G13" s="17"/>
      <c r="H13" s="18"/>
      <c r="I13" s="26"/>
    </row>
    <row r="14" s="1" customFormat="1" ht="21.75" customHeight="1" spans="1:9">
      <c r="A14" s="30" t="s">
        <v>48</v>
      </c>
      <c r="B14" s="24"/>
      <c r="C14" s="21"/>
      <c r="D14" s="31"/>
      <c r="E14" s="32">
        <f>E13+E12+E11+E10+E9+E8+E7+E6+E5+E4</f>
        <v>54</v>
      </c>
      <c r="F14" s="21"/>
      <c r="G14" s="21"/>
      <c r="H14" s="24"/>
      <c r="I14" s="27"/>
    </row>
  </sheetData>
  <mergeCells count="13">
    <mergeCell ref="A1:I1"/>
    <mergeCell ref="F2:I2"/>
    <mergeCell ref="A2:A3"/>
    <mergeCell ref="B2:B3"/>
    <mergeCell ref="C2:C3"/>
    <mergeCell ref="D2:D3"/>
    <mergeCell ref="E2:E3"/>
    <mergeCell ref="G4:G8"/>
    <mergeCell ref="G9:G13"/>
    <mergeCell ref="H4:H8"/>
    <mergeCell ref="H9:H13"/>
    <mergeCell ref="I4:I8"/>
    <mergeCell ref="I9:I13"/>
  </mergeCells>
  <pageMargins left="0.354166666666667" right="0.314583333333333" top="0.66875" bottom="0.590277777777778" header="0.590277777777778" footer="0.511805555555556"/>
  <pageSetup paperSize="9" scale="80" fitToWidth="0" orientation="landscape"/>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abSelected="1" workbookViewId="0">
      <selection activeCell="L4" sqref="L4"/>
    </sheetView>
  </sheetViews>
  <sheetFormatPr defaultColWidth="10" defaultRowHeight="13.5"/>
  <cols>
    <col min="1" max="1" width="5.125" style="3" customWidth="1"/>
    <col min="2" max="2" width="18.75" style="4" customWidth="1"/>
    <col min="3" max="3" width="15.625" style="4" customWidth="1"/>
    <col min="4" max="4" width="6.25" style="4" customWidth="1"/>
    <col min="5" max="5" width="6.625" style="3" customWidth="1"/>
    <col min="6" max="6" width="56" style="5" customWidth="1"/>
    <col min="7" max="7" width="15.625" style="5" customWidth="1"/>
    <col min="8" max="8" width="14" style="6" customWidth="1"/>
    <col min="9" max="9" width="33.875" style="7" customWidth="1"/>
    <col min="10" max="16384" width="10" style="3"/>
  </cols>
  <sheetData>
    <row r="1" s="1" customFormat="1" ht="53" customHeight="1" spans="1:9">
      <c r="A1" s="8" t="s">
        <v>0</v>
      </c>
      <c r="B1" s="8"/>
      <c r="C1" s="8"/>
      <c r="D1" s="8"/>
      <c r="E1" s="8"/>
      <c r="F1" s="8"/>
      <c r="G1" s="8"/>
      <c r="H1" s="8"/>
      <c r="I1" s="8"/>
    </row>
    <row r="2" s="2" customFormat="1" ht="31" customHeight="1" spans="1:9">
      <c r="A2" s="9" t="s">
        <v>1</v>
      </c>
      <c r="B2" s="9" t="s">
        <v>2</v>
      </c>
      <c r="C2" s="9" t="s">
        <v>3</v>
      </c>
      <c r="D2" s="9" t="s">
        <v>4</v>
      </c>
      <c r="E2" s="9" t="s">
        <v>5</v>
      </c>
      <c r="F2" s="10" t="s">
        <v>6</v>
      </c>
      <c r="G2" s="10"/>
      <c r="H2" s="10"/>
      <c r="I2" s="9"/>
    </row>
    <row r="3" s="2" customFormat="1" ht="31" customHeight="1" spans="1:9">
      <c r="A3" s="9"/>
      <c r="B3" s="9"/>
      <c r="C3" s="9"/>
      <c r="D3" s="9"/>
      <c r="E3" s="9"/>
      <c r="F3" s="9" t="s">
        <v>7</v>
      </c>
      <c r="G3" s="9" t="s">
        <v>8</v>
      </c>
      <c r="H3" s="9" t="s">
        <v>9</v>
      </c>
      <c r="I3" s="9" t="s">
        <v>10</v>
      </c>
    </row>
    <row r="4" s="1" customFormat="1" ht="96" customHeight="1" spans="1:9">
      <c r="A4" s="11">
        <v>1</v>
      </c>
      <c r="B4" s="12" t="s">
        <v>11</v>
      </c>
      <c r="C4" s="13" t="s">
        <v>12</v>
      </c>
      <c r="D4" s="14" t="s">
        <v>13</v>
      </c>
      <c r="E4" s="15">
        <v>20</v>
      </c>
      <c r="F4" s="16" t="s">
        <v>49</v>
      </c>
      <c r="G4" s="17" t="s">
        <v>15</v>
      </c>
      <c r="H4" s="18" t="s">
        <v>16</v>
      </c>
      <c r="I4" s="25" t="s">
        <v>50</v>
      </c>
    </row>
    <row r="5" s="1" customFormat="1" ht="96" customHeight="1" spans="1:9">
      <c r="A5" s="11">
        <v>2</v>
      </c>
      <c r="B5" s="12" t="s">
        <v>11</v>
      </c>
      <c r="C5" s="13" t="s">
        <v>18</v>
      </c>
      <c r="D5" s="14" t="s">
        <v>19</v>
      </c>
      <c r="E5" s="15">
        <v>12</v>
      </c>
      <c r="F5" s="16" t="s">
        <v>51</v>
      </c>
      <c r="G5" s="17"/>
      <c r="H5" s="18"/>
      <c r="I5" s="26"/>
    </row>
    <row r="6" s="2" customFormat="1" ht="96" customHeight="1" spans="1:9">
      <c r="A6" s="11">
        <v>3</v>
      </c>
      <c r="B6" s="12" t="s">
        <v>11</v>
      </c>
      <c r="C6" s="13" t="s">
        <v>52</v>
      </c>
      <c r="D6" s="14" t="s">
        <v>22</v>
      </c>
      <c r="E6" s="15">
        <v>3</v>
      </c>
      <c r="F6" s="17" t="s">
        <v>53</v>
      </c>
      <c r="G6" s="17"/>
      <c r="H6" s="18"/>
      <c r="I6" s="26"/>
    </row>
    <row r="7" s="2" customFormat="1" ht="73" customHeight="1" spans="1:9">
      <c r="A7" s="11">
        <v>4</v>
      </c>
      <c r="B7" s="12" t="s">
        <v>11</v>
      </c>
      <c r="C7" s="13" t="s">
        <v>24</v>
      </c>
      <c r="D7" s="14" t="s">
        <v>25</v>
      </c>
      <c r="E7" s="15">
        <v>11</v>
      </c>
      <c r="F7" s="16" t="s">
        <v>54</v>
      </c>
      <c r="G7" s="17"/>
      <c r="H7" s="18"/>
      <c r="I7" s="26"/>
    </row>
    <row r="8" s="2" customFormat="1" ht="75" customHeight="1" spans="1:9">
      <c r="A8" s="11">
        <v>5</v>
      </c>
      <c r="B8" s="12" t="s">
        <v>27</v>
      </c>
      <c r="C8" s="13" t="s">
        <v>28</v>
      </c>
      <c r="D8" s="14" t="s">
        <v>29</v>
      </c>
      <c r="E8" s="15">
        <v>2</v>
      </c>
      <c r="F8" s="16" t="s">
        <v>55</v>
      </c>
      <c r="G8" s="17"/>
      <c r="H8" s="18"/>
      <c r="I8" s="26"/>
    </row>
    <row r="9" s="2" customFormat="1" ht="96" hidden="1" customHeight="1" spans="1:9">
      <c r="A9" s="11">
        <v>6</v>
      </c>
      <c r="B9" s="12" t="s">
        <v>37</v>
      </c>
      <c r="C9" s="13" t="s">
        <v>38</v>
      </c>
      <c r="D9" s="14" t="s">
        <v>32</v>
      </c>
      <c r="E9" s="15">
        <v>1</v>
      </c>
      <c r="F9" s="17" t="s">
        <v>56</v>
      </c>
      <c r="G9" s="17" t="s">
        <v>15</v>
      </c>
      <c r="H9" s="18" t="s">
        <v>16</v>
      </c>
      <c r="I9" s="25" t="s">
        <v>50</v>
      </c>
    </row>
    <row r="10" s="1" customFormat="1" ht="265" customHeight="1" spans="1:9">
      <c r="A10" s="11">
        <v>6</v>
      </c>
      <c r="B10" s="12" t="s">
        <v>41</v>
      </c>
      <c r="C10" s="13" t="s">
        <v>45</v>
      </c>
      <c r="D10" s="14" t="s">
        <v>32</v>
      </c>
      <c r="E10" s="15">
        <v>6</v>
      </c>
      <c r="F10" s="16" t="s">
        <v>57</v>
      </c>
      <c r="G10" s="17"/>
      <c r="H10" s="18"/>
      <c r="I10" s="26"/>
    </row>
    <row r="11" s="1" customFormat="1" ht="29" customHeight="1" spans="1:9">
      <c r="A11" s="19" t="s">
        <v>58</v>
      </c>
      <c r="B11" s="20"/>
      <c r="C11" s="21"/>
      <c r="D11" s="22"/>
      <c r="E11" s="23">
        <f>E10+E8+E7+E6+E5+E4</f>
        <v>54</v>
      </c>
      <c r="F11" s="21"/>
      <c r="G11" s="21"/>
      <c r="H11" s="24"/>
      <c r="I11" s="27"/>
    </row>
  </sheetData>
  <mergeCells count="14">
    <mergeCell ref="A1:I1"/>
    <mergeCell ref="F2:I2"/>
    <mergeCell ref="A11:B11"/>
    <mergeCell ref="A2:A3"/>
    <mergeCell ref="B2:B3"/>
    <mergeCell ref="C2:C3"/>
    <mergeCell ref="D2:D3"/>
    <mergeCell ref="E2:E3"/>
    <mergeCell ref="G4:G8"/>
    <mergeCell ref="G9:G10"/>
    <mergeCell ref="H4:H8"/>
    <mergeCell ref="H9:H10"/>
    <mergeCell ref="I4:I8"/>
    <mergeCell ref="I9:I10"/>
  </mergeCells>
  <pageMargins left="0.511805555555556" right="0.511805555555556" top="0.66875" bottom="0.590277777777778" header="0.590277777777778" footer="0.511805555555556"/>
  <pageSetup paperSize="9" scale="80" fitToWidth="0" orientation="landscape" horizontalDpi="6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Sheet1 (专业扩充)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徐谟</cp:lastModifiedBy>
  <dcterms:created xsi:type="dcterms:W3CDTF">2024-03-13T19:07:00Z</dcterms:created>
  <dcterms:modified xsi:type="dcterms:W3CDTF">2024-03-21T07:15:56Z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85A5122777E448F6BE29C08A594F68BA</vt:lpwstr>
  </property>
  <property fmtid="{D5CDD505-2E9C-101B-9397-08002B2CF9AE}" pid="3" name="KSOProductBuildVer">
    <vt:lpwstr>2052-12.1.0.16412</vt:lpwstr>
  </property>
</Properties>
</file>