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Sheet1!$D$5:$I$5</definedName>
  </definedNames>
  <calcPr calcId="144525"/>
</workbook>
</file>

<file path=xl/sharedStrings.xml><?xml version="1.0" encoding="utf-8"?>
<sst xmlns="http://schemas.openxmlformats.org/spreadsheetml/2006/main" count="148" uniqueCount="144">
  <si>
    <t>附件1</t>
  </si>
  <si>
    <t>重庆市2024年从优秀村（社区）干部中考试录用公务员职位一览表</t>
  </si>
  <si>
    <t>序号</t>
  </si>
  <si>
    <t>招录区县</t>
  </si>
  <si>
    <t>招录职位及代码</t>
  </si>
  <si>
    <t>现场资格审查地址及门牌号</t>
  </si>
  <si>
    <r>
      <rPr>
        <sz val="12"/>
        <color indexed="8"/>
        <rFont val="方正黑体_GBK"/>
        <charset val="134"/>
      </rPr>
      <t>联系电话（</t>
    </r>
    <r>
      <rPr>
        <sz val="12"/>
        <color indexed="8"/>
        <rFont val="Times New Roman"/>
        <charset val="134"/>
      </rPr>
      <t>023</t>
    </r>
    <r>
      <rPr>
        <sz val="12"/>
        <color indexed="8"/>
        <rFont val="方正黑体_GBK"/>
        <charset val="134"/>
      </rPr>
      <t>）</t>
    </r>
  </si>
  <si>
    <t>指标合计</t>
  </si>
  <si>
    <r>
      <rPr>
        <sz val="12"/>
        <color indexed="8"/>
        <rFont val="方正黑体_GBK"/>
        <charset val="134"/>
      </rPr>
      <t>综合管理</t>
    </r>
    <r>
      <rPr>
        <sz val="12"/>
        <color indexed="8"/>
        <rFont val="Times New Roman"/>
        <charset val="134"/>
      </rPr>
      <t>1</t>
    </r>
  </si>
  <si>
    <r>
      <rPr>
        <sz val="12"/>
        <color indexed="8"/>
        <rFont val="方正黑体_GBK"/>
        <charset val="134"/>
      </rPr>
      <t>综合管理</t>
    </r>
    <r>
      <rPr>
        <sz val="12"/>
        <color indexed="8"/>
        <rFont val="Times New Roman"/>
        <charset val="134"/>
      </rPr>
      <t>2</t>
    </r>
  </si>
  <si>
    <r>
      <rPr>
        <sz val="12"/>
        <color indexed="8"/>
        <rFont val="方正黑体_GBK"/>
        <charset val="134"/>
      </rPr>
      <t>综合管理</t>
    </r>
    <r>
      <rPr>
        <sz val="12"/>
        <color indexed="8"/>
        <rFont val="Times New Roman"/>
        <charset val="134"/>
      </rPr>
      <t>3</t>
    </r>
  </si>
  <si>
    <t>指标</t>
  </si>
  <si>
    <t>代码</t>
  </si>
  <si>
    <t>万州区</t>
  </si>
  <si>
    <t>0103</t>
  </si>
  <si>
    <r>
      <t>万州区委组织部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（万州区江南大道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号区委办公楼</t>
    </r>
    <r>
      <rPr>
        <sz val="12"/>
        <rFont val="Times New Roman"/>
        <charset val="134"/>
      </rPr>
      <t>412</t>
    </r>
    <r>
      <rPr>
        <sz val="12"/>
        <rFont val="方正仿宋_GBK"/>
        <charset val="134"/>
      </rPr>
      <t>室）</t>
    </r>
  </si>
  <si>
    <t>黔江区</t>
  </si>
  <si>
    <t>0203</t>
  </si>
  <si>
    <r>
      <t>黔江区委组织部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（黔江区正阳街道新城行政服务中心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1915</t>
    </r>
    <r>
      <rPr>
        <sz val="12"/>
        <rFont val="方正仿宋_GBK"/>
        <charset val="134"/>
      </rPr>
      <t>室）</t>
    </r>
  </si>
  <si>
    <t>涪陵区</t>
  </si>
  <si>
    <t>0301</t>
  </si>
  <si>
    <t>0302</t>
  </si>
  <si>
    <r>
      <t>涪陵区委组织部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（涪陵区太极大道</t>
    </r>
    <r>
      <rPr>
        <sz val="12"/>
        <rFont val="Times New Roman"/>
        <charset val="134"/>
      </rPr>
      <t>71</t>
    </r>
    <r>
      <rPr>
        <sz val="12"/>
        <rFont val="方正仿宋_GBK"/>
        <charset val="134"/>
      </rPr>
      <t>号区委办公楼</t>
    </r>
    <r>
      <rPr>
        <sz val="12"/>
        <rFont val="Times New Roman"/>
        <charset val="134"/>
      </rPr>
      <t>706</t>
    </r>
    <r>
      <rPr>
        <sz val="12"/>
        <rFont val="方正仿宋_GBK"/>
        <charset val="134"/>
      </rPr>
      <t>室）</t>
    </r>
  </si>
  <si>
    <t>渝中区</t>
  </si>
  <si>
    <t>0402</t>
  </si>
  <si>
    <r>
      <t>渝中区委组织部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（渝中区七星岗街道管家巷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号区级机关大楼</t>
    </r>
    <r>
      <rPr>
        <sz val="12"/>
        <rFont val="Times New Roman"/>
        <charset val="134"/>
      </rPr>
      <t>2010</t>
    </r>
    <r>
      <rPr>
        <sz val="12"/>
        <rFont val="方正仿宋_GBK"/>
        <charset val="134"/>
      </rPr>
      <t>室）</t>
    </r>
  </si>
  <si>
    <t>大渡口区</t>
  </si>
  <si>
    <t>0503</t>
  </si>
  <si>
    <r>
      <t>大渡口区委组织部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（大渡口区文体路</t>
    </r>
    <r>
      <rPr>
        <sz val="12"/>
        <rFont val="Times New Roman"/>
        <charset val="134"/>
      </rPr>
      <t>126</t>
    </r>
    <r>
      <rPr>
        <sz val="12"/>
        <rFont val="方正仿宋_GBK"/>
        <charset val="134"/>
      </rPr>
      <t>号区行政办公大楼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825</t>
    </r>
    <r>
      <rPr>
        <sz val="12"/>
        <rFont val="方正仿宋_GBK"/>
        <charset val="134"/>
      </rPr>
      <t>室）</t>
    </r>
  </si>
  <si>
    <t>江北区</t>
  </si>
  <si>
    <t>0603</t>
  </si>
  <si>
    <r>
      <t>江北区委组织部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（江北区金港新区</t>
    </r>
    <r>
      <rPr>
        <sz val="12"/>
        <rFont val="Times New Roman"/>
        <charset val="134"/>
      </rPr>
      <t>16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19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1928</t>
    </r>
    <r>
      <rPr>
        <sz val="12"/>
        <rFont val="方正仿宋_GBK"/>
        <charset val="134"/>
      </rPr>
      <t>室）</t>
    </r>
  </si>
  <si>
    <t>沙坪坝区</t>
  </si>
  <si>
    <t>0703</t>
  </si>
  <si>
    <r>
      <t>沙坪坝区委组织部干部二科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（沙坪坝区凤天大道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号区级机关大楼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楼）</t>
    </r>
  </si>
  <si>
    <t>九龙坡区</t>
  </si>
  <si>
    <t>0803</t>
  </si>
  <si>
    <r>
      <t>九龙坡区委组织部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（九龙坡区杨家坪街道西郊路</t>
    </r>
    <r>
      <rPr>
        <sz val="12"/>
        <rFont val="Times New Roman"/>
        <charset val="134"/>
      </rPr>
      <t>27</t>
    </r>
    <r>
      <rPr>
        <sz val="12"/>
        <rFont val="方正仿宋_GBK"/>
        <charset val="134"/>
      </rPr>
      <t>号区政府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楼）</t>
    </r>
  </si>
  <si>
    <t>68782527
68789178</t>
  </si>
  <si>
    <t>南岸区</t>
  </si>
  <si>
    <t>0903</t>
  </si>
  <si>
    <r>
      <t>南岸区委组织部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（南岸区广福大道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区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307</t>
    </r>
    <r>
      <rPr>
        <sz val="12"/>
        <rFont val="方正仿宋_GBK"/>
        <charset val="134"/>
      </rPr>
      <t>室）</t>
    </r>
  </si>
  <si>
    <t>北碚区</t>
  </si>
  <si>
    <t>1001</t>
  </si>
  <si>
    <t>1002</t>
  </si>
  <si>
    <r>
      <t>北碚区委组织部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（北碚区双元大道</t>
    </r>
    <r>
      <rPr>
        <sz val="12"/>
        <rFont val="Times New Roman"/>
        <charset val="134"/>
      </rPr>
      <t>196</t>
    </r>
    <r>
      <rPr>
        <sz val="12"/>
        <rFont val="方正仿宋_GBK"/>
        <charset val="134"/>
      </rPr>
      <t>号区行政中心</t>
    </r>
    <r>
      <rPr>
        <sz val="12"/>
        <rFont val="Times New Roman"/>
        <charset val="134"/>
      </rPr>
      <t>1126</t>
    </r>
    <r>
      <rPr>
        <sz val="12"/>
        <rFont val="方正仿宋_GBK"/>
        <charset val="134"/>
      </rPr>
      <t>室）</t>
    </r>
  </si>
  <si>
    <t>渝北区</t>
  </si>
  <si>
    <t>1101</t>
  </si>
  <si>
    <t>1102</t>
  </si>
  <si>
    <r>
      <t>渝北区委组织部公务员科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（渝北区两路街道义学路</t>
    </r>
    <r>
      <rPr>
        <sz val="12"/>
        <rFont val="Times New Roman"/>
        <charset val="134"/>
      </rPr>
      <t>64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512</t>
    </r>
    <r>
      <rPr>
        <sz val="12"/>
        <rFont val="方正仿宋_GBK"/>
        <charset val="134"/>
      </rPr>
      <t>室）</t>
    </r>
  </si>
  <si>
    <t>巴南区</t>
  </si>
  <si>
    <t>1201</t>
  </si>
  <si>
    <t>1202</t>
  </si>
  <si>
    <r>
      <t>巴南区委组织部公务员科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（巴南区龙洲湾龙海大道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号行政中心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1803</t>
    </r>
    <r>
      <rPr>
        <sz val="12"/>
        <rFont val="方正仿宋_GBK"/>
        <charset val="134"/>
      </rPr>
      <t>室）</t>
    </r>
  </si>
  <si>
    <t>66228230 66226992</t>
  </si>
  <si>
    <t>长寿区</t>
  </si>
  <si>
    <t>1301</t>
  </si>
  <si>
    <t>1302</t>
  </si>
  <si>
    <r>
      <t>长寿区委组织部公务员科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（长寿区桃花行政中心南楼</t>
    </r>
    <r>
      <rPr>
        <sz val="12"/>
        <rFont val="Times New Roman"/>
        <charset val="134"/>
      </rPr>
      <t>503</t>
    </r>
    <r>
      <rPr>
        <sz val="12"/>
        <rFont val="方正仿宋_GBK"/>
        <charset val="134"/>
      </rPr>
      <t>室）</t>
    </r>
  </si>
  <si>
    <t>江津区</t>
  </si>
  <si>
    <t>1401</t>
  </si>
  <si>
    <t>1402</t>
  </si>
  <si>
    <r>
      <t>江津区委组织部组织二科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（江津区滨江新城行政中心</t>
    </r>
    <r>
      <rPr>
        <sz val="12"/>
        <rFont val="Times New Roman"/>
        <charset val="134"/>
      </rPr>
      <t>1829</t>
    </r>
    <r>
      <rPr>
        <sz val="12"/>
        <rFont val="方正仿宋_GBK"/>
        <charset val="134"/>
      </rPr>
      <t>室）</t>
    </r>
  </si>
  <si>
    <t>合川区</t>
  </si>
  <si>
    <t>1501</t>
  </si>
  <si>
    <t>1502</t>
  </si>
  <si>
    <r>
      <t>合川区委组织部公务员管理科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（合川区南津街希尔安大道</t>
    </r>
    <r>
      <rPr>
        <sz val="12"/>
        <rFont val="Times New Roman"/>
        <charset val="134"/>
      </rPr>
      <t>222</t>
    </r>
    <r>
      <rPr>
        <sz val="12"/>
        <rFont val="方正仿宋_GBK"/>
        <charset val="134"/>
      </rPr>
      <t>号区政府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619</t>
    </r>
    <r>
      <rPr>
        <sz val="12"/>
        <rFont val="方正仿宋_GBK"/>
        <charset val="134"/>
      </rPr>
      <t>室）</t>
    </r>
  </si>
  <si>
    <t>永川区</t>
  </si>
  <si>
    <t>1603</t>
  </si>
  <si>
    <r>
      <t>永川区委组织部公务员科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（永川区人民大道</t>
    </r>
    <r>
      <rPr>
        <sz val="12"/>
        <rFont val="Times New Roman"/>
        <charset val="134"/>
      </rPr>
      <t>191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312</t>
    </r>
    <r>
      <rPr>
        <sz val="12"/>
        <rFont val="方正仿宋_GBK"/>
        <charset val="134"/>
      </rPr>
      <t>室）</t>
    </r>
  </si>
  <si>
    <t>南川区</t>
  </si>
  <si>
    <t>1703</t>
  </si>
  <si>
    <r>
      <t>南川区委组织部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（南川区和平支路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楼公务员科）</t>
    </r>
  </si>
  <si>
    <t>綦江区</t>
  </si>
  <si>
    <t>1803</t>
  </si>
  <si>
    <r>
      <t>綦江区委组织部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（綦江区文龙街道银华大厦三楼</t>
    </r>
    <r>
      <rPr>
        <sz val="12"/>
        <rFont val="Times New Roman"/>
        <charset val="134"/>
      </rPr>
      <t>349</t>
    </r>
    <r>
      <rPr>
        <sz val="12"/>
        <rFont val="方正仿宋_GBK"/>
        <charset val="134"/>
      </rPr>
      <t>室）</t>
    </r>
  </si>
  <si>
    <t>大足区</t>
  </si>
  <si>
    <t>1903</t>
  </si>
  <si>
    <r>
      <t>大足区委组织部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（大足区棠香街道北环二路东段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号党政办公中心三楼</t>
    </r>
    <r>
      <rPr>
        <sz val="12"/>
        <rFont val="Times New Roman"/>
        <charset val="134"/>
      </rPr>
      <t>312</t>
    </r>
    <r>
      <rPr>
        <sz val="12"/>
        <rFont val="方正仿宋_GBK"/>
        <charset val="134"/>
      </rPr>
      <t>室）</t>
    </r>
  </si>
  <si>
    <t>璧山区</t>
  </si>
  <si>
    <t>2003</t>
  </si>
  <si>
    <r>
      <t>璧山区委组织部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（璧山区双星大道</t>
    </r>
    <r>
      <rPr>
        <sz val="12"/>
        <rFont val="Times New Roman"/>
        <charset val="134"/>
      </rPr>
      <t>369</t>
    </r>
    <r>
      <rPr>
        <sz val="12"/>
        <rFont val="方正仿宋_GBK"/>
        <charset val="134"/>
      </rPr>
      <t>号区行政中心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610</t>
    </r>
    <r>
      <rPr>
        <sz val="12"/>
        <rFont val="方正仿宋_GBK"/>
        <charset val="134"/>
      </rPr>
      <t>室）</t>
    </r>
  </si>
  <si>
    <t>铜梁区</t>
  </si>
  <si>
    <t>2103</t>
  </si>
  <si>
    <r>
      <t>铜梁区委组织部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（铜梁区白龙大道</t>
    </r>
    <r>
      <rPr>
        <sz val="12"/>
        <rFont val="Times New Roman"/>
        <charset val="134"/>
      </rPr>
      <t>118</t>
    </r>
    <r>
      <rPr>
        <sz val="12"/>
        <rFont val="方正仿宋_GBK"/>
        <charset val="134"/>
      </rPr>
      <t>号区委前楼公务员科</t>
    </r>
    <r>
      <rPr>
        <sz val="12"/>
        <rFont val="Times New Roman"/>
        <charset val="134"/>
      </rPr>
      <t>312</t>
    </r>
    <r>
      <rPr>
        <sz val="12"/>
        <rFont val="方正仿宋_GBK"/>
        <charset val="134"/>
      </rPr>
      <t>室）</t>
    </r>
  </si>
  <si>
    <t>潼南区</t>
  </si>
  <si>
    <t>2203</t>
  </si>
  <si>
    <r>
      <t>潼南区委组织部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（潼南区桂林街道兴潼大道</t>
    </r>
    <r>
      <rPr>
        <sz val="12"/>
        <rFont val="Times New Roman"/>
        <charset val="134"/>
      </rPr>
      <t>108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422</t>
    </r>
    <r>
      <rPr>
        <sz val="12"/>
        <rFont val="方正仿宋_GBK"/>
        <charset val="134"/>
      </rPr>
      <t>室）</t>
    </r>
  </si>
  <si>
    <t>荣昌区</t>
  </si>
  <si>
    <t>2303</t>
  </si>
  <si>
    <r>
      <t>荣昌区委组织部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（荣昌区昌元街道迎宾大道</t>
    </r>
    <r>
      <rPr>
        <sz val="12"/>
        <rFont val="Times New Roman"/>
        <charset val="134"/>
      </rPr>
      <t>26</t>
    </r>
    <r>
      <rPr>
        <sz val="12"/>
        <rFont val="方正仿宋_GBK"/>
        <charset val="134"/>
      </rPr>
      <t>号区行政中心大楼</t>
    </r>
    <r>
      <rPr>
        <sz val="12"/>
        <rFont val="Times New Roman"/>
        <charset val="134"/>
      </rPr>
      <t>724</t>
    </r>
    <r>
      <rPr>
        <sz val="12"/>
        <rFont val="方正仿宋_GBK"/>
        <charset val="134"/>
      </rPr>
      <t>室）</t>
    </r>
  </si>
  <si>
    <t>开州区</t>
  </si>
  <si>
    <t>2403</t>
  </si>
  <si>
    <r>
      <t>开州区委组织部公务员科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（开州区开州大道</t>
    </r>
    <r>
      <rPr>
        <sz val="12"/>
        <rFont val="Times New Roman"/>
        <charset val="134"/>
      </rPr>
      <t>233</t>
    </r>
    <r>
      <rPr>
        <sz val="12"/>
        <rFont val="方正仿宋_GBK"/>
        <charset val="134"/>
      </rPr>
      <t>号区级机关综合办公楼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栋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611</t>
    </r>
    <r>
      <rPr>
        <sz val="12"/>
        <rFont val="方正仿宋_GBK"/>
        <charset val="134"/>
      </rPr>
      <t>室）</t>
    </r>
  </si>
  <si>
    <t>梁平区</t>
  </si>
  <si>
    <t>2503</t>
  </si>
  <si>
    <r>
      <t>梁平区委组织部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（梁平区双桂街道桂西路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号行政中心综合大楼</t>
    </r>
    <r>
      <rPr>
        <sz val="12"/>
        <rFont val="Times New Roman"/>
        <charset val="134"/>
      </rPr>
      <t>530</t>
    </r>
    <r>
      <rPr>
        <sz val="12"/>
        <rFont val="方正仿宋_GBK"/>
        <charset val="134"/>
      </rPr>
      <t>室）</t>
    </r>
  </si>
  <si>
    <t>武隆区</t>
  </si>
  <si>
    <t>2603</t>
  </si>
  <si>
    <r>
      <t>武隆区委组织部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（武隆区凤山街道建设中路</t>
    </r>
    <r>
      <rPr>
        <sz val="12"/>
        <rFont val="Times New Roman"/>
        <charset val="134"/>
      </rPr>
      <t>111</t>
    </r>
    <r>
      <rPr>
        <sz val="12"/>
        <rFont val="方正仿宋_GBK"/>
        <charset val="134"/>
      </rPr>
      <t>号区委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402</t>
    </r>
    <r>
      <rPr>
        <sz val="12"/>
        <rFont val="方正仿宋_GBK"/>
        <charset val="134"/>
      </rPr>
      <t>室）</t>
    </r>
  </si>
  <si>
    <t>城口县</t>
  </si>
  <si>
    <t>2703</t>
  </si>
  <si>
    <r>
      <t>城口县委组织部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（城口县葛城街道土城路</t>
    </r>
    <r>
      <rPr>
        <sz val="12"/>
        <rFont val="Times New Roman"/>
        <charset val="134"/>
      </rPr>
      <t>67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110</t>
    </r>
    <r>
      <rPr>
        <sz val="12"/>
        <rFont val="方正仿宋_GBK"/>
        <charset val="134"/>
      </rPr>
      <t>室）</t>
    </r>
  </si>
  <si>
    <t>丰都县</t>
  </si>
  <si>
    <t>2801</t>
  </si>
  <si>
    <t>2802</t>
  </si>
  <si>
    <r>
      <t>丰都县委组织部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（丰都县三合街道平都大道西段</t>
    </r>
    <r>
      <rPr>
        <sz val="12"/>
        <rFont val="Times New Roman"/>
        <charset val="134"/>
      </rPr>
      <t>53</t>
    </r>
    <r>
      <rPr>
        <sz val="12"/>
        <rFont val="方正仿宋_GBK"/>
        <charset val="134"/>
      </rPr>
      <t>号党政办公楼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601-1</t>
    </r>
    <r>
      <rPr>
        <sz val="12"/>
        <rFont val="方正仿宋_GBK"/>
        <charset val="134"/>
      </rPr>
      <t>室）</t>
    </r>
  </si>
  <si>
    <t>垫江县</t>
  </si>
  <si>
    <t>2903</t>
  </si>
  <si>
    <r>
      <t>垫江县委组织部公务员科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（垫江县桂阳街道桂西大道南段</t>
    </r>
    <r>
      <rPr>
        <sz val="12"/>
        <rFont val="Times New Roman"/>
        <charset val="134"/>
      </rPr>
      <t>208</t>
    </r>
    <r>
      <rPr>
        <sz val="12"/>
        <rFont val="方正仿宋_GBK"/>
        <charset val="134"/>
      </rPr>
      <t>号行政中心综合楼</t>
    </r>
    <r>
      <rPr>
        <sz val="12"/>
        <rFont val="Times New Roman"/>
        <charset val="134"/>
      </rPr>
      <t>429</t>
    </r>
    <r>
      <rPr>
        <sz val="12"/>
        <rFont val="方正仿宋_GBK"/>
        <charset val="134"/>
      </rPr>
      <t>室）</t>
    </r>
  </si>
  <si>
    <t>忠县</t>
  </si>
  <si>
    <t>3003</t>
  </si>
  <si>
    <r>
      <t>忠县县委组织部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（忠县忠州街道中博大道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号行政中心西楼</t>
    </r>
    <r>
      <rPr>
        <sz val="12"/>
        <rFont val="Times New Roman"/>
        <charset val="134"/>
      </rPr>
      <t>5011</t>
    </r>
    <r>
      <rPr>
        <sz val="12"/>
        <rFont val="方正仿宋_GBK"/>
        <charset val="134"/>
      </rPr>
      <t>室）</t>
    </r>
  </si>
  <si>
    <t>云阳县</t>
  </si>
  <si>
    <t>3103</t>
  </si>
  <si>
    <r>
      <t>云阳县委组织部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（云阳县杏花路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A801</t>
    </r>
    <r>
      <rPr>
        <sz val="12"/>
        <rFont val="方正仿宋_GBK"/>
        <charset val="134"/>
      </rPr>
      <t>）</t>
    </r>
  </si>
  <si>
    <t>奉节县</t>
  </si>
  <si>
    <t>3203</t>
  </si>
  <si>
    <r>
      <t>奉节县委组织部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（奉节县夔州街道夔府大道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号县委县政府大楼</t>
    </r>
    <r>
      <rPr>
        <sz val="12"/>
        <rFont val="Times New Roman"/>
        <charset val="134"/>
      </rPr>
      <t>532</t>
    </r>
    <r>
      <rPr>
        <sz val="12"/>
        <rFont val="方正仿宋_GBK"/>
        <charset val="134"/>
      </rPr>
      <t>室）</t>
    </r>
  </si>
  <si>
    <t>巫山县</t>
  </si>
  <si>
    <t>3303</t>
  </si>
  <si>
    <r>
      <t>巫山县委组织部公务员科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（巫山县高唐街道广东中路</t>
    </r>
    <r>
      <rPr>
        <sz val="12"/>
        <rFont val="Times New Roman"/>
        <charset val="134"/>
      </rPr>
      <t>222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楼）</t>
    </r>
  </si>
  <si>
    <t>巫溪县</t>
  </si>
  <si>
    <t>3403</t>
  </si>
  <si>
    <r>
      <t>巫溪县委组织部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（巫溪县柏杨街道广场东路</t>
    </r>
    <r>
      <rPr>
        <sz val="12"/>
        <rFont val="Times New Roman"/>
        <charset val="134"/>
      </rPr>
      <t>88</t>
    </r>
    <r>
      <rPr>
        <sz val="12"/>
        <rFont val="方正仿宋_GBK"/>
        <charset val="134"/>
      </rPr>
      <t>号行政综合大楼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楼干部二科）</t>
    </r>
  </si>
  <si>
    <t>石柱县</t>
  </si>
  <si>
    <t>3503</t>
  </si>
  <si>
    <r>
      <t>石柱县委组织部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（石柱县南宾街道新开路</t>
    </r>
    <r>
      <rPr>
        <sz val="12"/>
        <rFont val="Times New Roman"/>
        <charset val="134"/>
      </rPr>
      <t>19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827</t>
    </r>
    <r>
      <rPr>
        <sz val="12"/>
        <rFont val="方正仿宋_GBK"/>
        <charset val="134"/>
      </rPr>
      <t>室）</t>
    </r>
  </si>
  <si>
    <t>秀山县</t>
  </si>
  <si>
    <t>3603</t>
  </si>
  <si>
    <r>
      <t>秀山县委组织部公务员管理科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（秀山县行政中心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楼</t>
    </r>
    <r>
      <rPr>
        <sz val="12"/>
        <rFont val="Times New Roman"/>
        <charset val="134"/>
      </rPr>
      <t>1116</t>
    </r>
    <r>
      <rPr>
        <sz val="12"/>
        <rFont val="方正仿宋_GBK"/>
        <charset val="134"/>
      </rPr>
      <t>室）</t>
    </r>
  </si>
  <si>
    <t>酉阳县</t>
  </si>
  <si>
    <t>3701</t>
  </si>
  <si>
    <r>
      <t>酉阳县委组织部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（酉阳县综合写字楼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718</t>
    </r>
    <r>
      <rPr>
        <sz val="12"/>
        <rFont val="方正仿宋_GBK"/>
        <charset val="134"/>
      </rPr>
      <t>室）</t>
    </r>
  </si>
  <si>
    <t>彭水县</t>
  </si>
  <si>
    <t>3803</t>
  </si>
  <si>
    <r>
      <t>彭水县委组织部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（彭水县鼓楼街</t>
    </r>
    <r>
      <rPr>
        <sz val="12"/>
        <rFont val="Times New Roman"/>
        <charset val="134"/>
      </rPr>
      <t>34</t>
    </r>
    <r>
      <rPr>
        <sz val="12"/>
        <rFont val="方正仿宋_GBK"/>
        <charset val="134"/>
      </rPr>
      <t>号县委大楼</t>
    </r>
    <r>
      <rPr>
        <sz val="12"/>
        <rFont val="Times New Roman"/>
        <charset val="134"/>
      </rPr>
      <t>607</t>
    </r>
    <r>
      <rPr>
        <sz val="12"/>
        <rFont val="方正仿宋_GBK"/>
        <charset val="134"/>
      </rPr>
      <t>室）</t>
    </r>
  </si>
  <si>
    <t>两江新区</t>
  </si>
  <si>
    <t>3902</t>
  </si>
  <si>
    <r>
      <t>两江新区组织人事部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（渝北区两江大道</t>
    </r>
    <r>
      <rPr>
        <sz val="12"/>
        <rFont val="Times New Roman"/>
        <charset val="134"/>
      </rPr>
      <t>618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523</t>
    </r>
    <r>
      <rPr>
        <sz val="12"/>
        <rFont val="方正仿宋_GBK"/>
        <charset val="134"/>
      </rPr>
      <t>室）</t>
    </r>
  </si>
  <si>
    <t>万盛经开区</t>
  </si>
  <si>
    <t>4003</t>
  </si>
  <si>
    <r>
      <t>万盛经开区党工委组织部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（万盛经开区新田路</t>
    </r>
    <r>
      <rPr>
        <sz val="12"/>
        <rFont val="Times New Roman"/>
        <charset val="134"/>
      </rPr>
      <t>74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102</t>
    </r>
    <r>
      <rPr>
        <sz val="12"/>
        <rFont val="方正仿宋_GBK"/>
        <charset val="134"/>
      </rPr>
      <t>室）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</si>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</sst>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indexed="8"/>
      <name val="方正黑体_GBK"/>
      <charset val="134"/>
    </font>
    <font>
      <b/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7" fillId="11" borderId="5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22" fillId="19" borderId="5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6" fillId="3" borderId="2" xfId="0" applyFont="true" applyFill="true" applyBorder="true" applyAlignment="true">
      <alignment horizontal="center" vertical="center"/>
    </xf>
    <xf numFmtId="0" fontId="5" fillId="3" borderId="2" xfId="0" applyFont="true" applyFill="true" applyBorder="true" applyAlignment="true">
      <alignment horizontal="center" vertical="center"/>
    </xf>
    <xf numFmtId="0" fontId="7" fillId="0" borderId="2" xfId="0" applyFont="true" applyBorder="true">
      <alignment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Border="true" applyAlignment="true">
      <alignment horizontal="center" vertical="center"/>
    </xf>
    <xf numFmtId="49" fontId="5" fillId="3" borderId="2" xfId="0" applyNumberFormat="true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8" fillId="0" borderId="2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O9" sqref="O9"/>
    </sheetView>
  </sheetViews>
  <sheetFormatPr defaultColWidth="9" defaultRowHeight="13.5"/>
  <cols>
    <col min="1" max="1" width="6.125" customWidth="true"/>
    <col min="2" max="2" width="11.625" customWidth="true"/>
    <col min="3" max="3" width="5.375" customWidth="true"/>
    <col min="4" max="9" width="6.25" customWidth="true"/>
    <col min="10" max="10" width="59.875" customWidth="true"/>
    <col min="11" max="11" width="12.125" customWidth="true"/>
  </cols>
  <sheetData>
    <row r="1" ht="20.25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0" customHeight="true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true" spans="1:11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16"/>
      <c r="J3" s="3" t="s">
        <v>5</v>
      </c>
      <c r="K3" s="4" t="s">
        <v>6</v>
      </c>
    </row>
    <row r="4" ht="33" customHeight="true" spans="1:11">
      <c r="A4" s="3"/>
      <c r="B4" s="3"/>
      <c r="C4" s="3" t="s">
        <v>7</v>
      </c>
      <c r="D4" s="4" t="s">
        <v>8</v>
      </c>
      <c r="E4" s="4"/>
      <c r="F4" s="4" t="s">
        <v>9</v>
      </c>
      <c r="G4" s="4"/>
      <c r="H4" s="4" t="s">
        <v>10</v>
      </c>
      <c r="I4" s="17"/>
      <c r="J4" s="3"/>
      <c r="K4" s="4"/>
    </row>
    <row r="5" ht="33" customHeight="true" spans="1:11">
      <c r="A5" s="3"/>
      <c r="B5" s="3"/>
      <c r="C5" s="3"/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16" t="s">
        <v>12</v>
      </c>
      <c r="J5" s="3"/>
      <c r="K5" s="4"/>
    </row>
    <row r="6" ht="33" customHeight="true" spans="1:11">
      <c r="A6" s="5">
        <v>1</v>
      </c>
      <c r="B6" s="6" t="s">
        <v>13</v>
      </c>
      <c r="C6" s="7">
        <v>2</v>
      </c>
      <c r="D6" s="7"/>
      <c r="E6" s="13"/>
      <c r="F6" s="7"/>
      <c r="G6" s="13"/>
      <c r="H6" s="7">
        <v>2</v>
      </c>
      <c r="I6" s="13" t="s">
        <v>14</v>
      </c>
      <c r="J6" s="18" t="s">
        <v>15</v>
      </c>
      <c r="K6" s="19">
        <v>58258098</v>
      </c>
    </row>
    <row r="7" ht="33" customHeight="true" spans="1:11">
      <c r="A7" s="5">
        <v>2</v>
      </c>
      <c r="B7" s="8" t="s">
        <v>16</v>
      </c>
      <c r="C7" s="5">
        <f>SUM(D7+F7+H7)</f>
        <v>1</v>
      </c>
      <c r="D7" s="5"/>
      <c r="E7" s="14"/>
      <c r="F7" s="5"/>
      <c r="G7" s="14"/>
      <c r="H7" s="5">
        <v>1</v>
      </c>
      <c r="I7" s="14" t="s">
        <v>17</v>
      </c>
      <c r="J7" s="20" t="s">
        <v>18</v>
      </c>
      <c r="K7" s="21">
        <v>79223360</v>
      </c>
    </row>
    <row r="8" ht="33" customHeight="true" spans="1:11">
      <c r="A8" s="5">
        <v>3</v>
      </c>
      <c r="B8" s="8" t="s">
        <v>19</v>
      </c>
      <c r="C8" s="5">
        <v>4</v>
      </c>
      <c r="D8" s="5">
        <v>2</v>
      </c>
      <c r="E8" s="14" t="s">
        <v>20</v>
      </c>
      <c r="F8" s="5">
        <v>2</v>
      </c>
      <c r="G8" s="14" t="s">
        <v>21</v>
      </c>
      <c r="H8" s="5"/>
      <c r="I8" s="14"/>
      <c r="J8" s="20" t="s">
        <v>22</v>
      </c>
      <c r="K8" s="21">
        <v>72813165</v>
      </c>
    </row>
    <row r="9" ht="33" customHeight="true" spans="1:11">
      <c r="A9" s="5">
        <v>4</v>
      </c>
      <c r="B9" s="8" t="s">
        <v>23</v>
      </c>
      <c r="C9" s="5">
        <v>1</v>
      </c>
      <c r="D9" s="5"/>
      <c r="E9" s="14"/>
      <c r="F9" s="5">
        <v>1</v>
      </c>
      <c r="G9" s="14" t="s">
        <v>24</v>
      </c>
      <c r="H9" s="5"/>
      <c r="I9" s="14"/>
      <c r="J9" s="20" t="s">
        <v>25</v>
      </c>
      <c r="K9" s="21">
        <v>63762285</v>
      </c>
    </row>
    <row r="10" ht="33" customHeight="true" spans="1:11">
      <c r="A10" s="5">
        <v>5</v>
      </c>
      <c r="B10" s="6" t="s">
        <v>26</v>
      </c>
      <c r="C10" s="7">
        <f>SUM(D10+F10+H10)</f>
        <v>1</v>
      </c>
      <c r="D10" s="7"/>
      <c r="E10" s="13"/>
      <c r="F10" s="7"/>
      <c r="G10" s="13"/>
      <c r="H10" s="7">
        <v>1</v>
      </c>
      <c r="I10" s="13" t="s">
        <v>27</v>
      </c>
      <c r="J10" s="18" t="s">
        <v>28</v>
      </c>
      <c r="K10" s="19">
        <v>68912151</v>
      </c>
    </row>
    <row r="11" ht="33" customHeight="true" spans="1:11">
      <c r="A11" s="5">
        <v>6</v>
      </c>
      <c r="B11" s="8" t="s">
        <v>29</v>
      </c>
      <c r="C11" s="5">
        <v>2</v>
      </c>
      <c r="D11" s="5"/>
      <c r="E11" s="14"/>
      <c r="F11" s="5"/>
      <c r="G11" s="14"/>
      <c r="H11" s="5">
        <v>2</v>
      </c>
      <c r="I11" s="14" t="s">
        <v>30</v>
      </c>
      <c r="J11" s="20" t="s">
        <v>31</v>
      </c>
      <c r="K11" s="21">
        <v>67856475</v>
      </c>
    </row>
    <row r="12" ht="33" customHeight="true" spans="1:11">
      <c r="A12" s="5">
        <v>7</v>
      </c>
      <c r="B12" s="8" t="s">
        <v>32</v>
      </c>
      <c r="C12" s="5">
        <v>1</v>
      </c>
      <c r="D12" s="5"/>
      <c r="E12" s="14"/>
      <c r="F12" s="5"/>
      <c r="G12" s="14"/>
      <c r="H12" s="5">
        <v>1</v>
      </c>
      <c r="I12" s="14" t="s">
        <v>33</v>
      </c>
      <c r="J12" s="20" t="s">
        <v>34</v>
      </c>
      <c r="K12" s="21">
        <v>65368576</v>
      </c>
    </row>
    <row r="13" ht="33" customHeight="true" spans="1:11">
      <c r="A13" s="5">
        <v>8</v>
      </c>
      <c r="B13" s="6" t="s">
        <v>35</v>
      </c>
      <c r="C13" s="7">
        <f>SUM(D13+F13+H13)</f>
        <v>1</v>
      </c>
      <c r="D13" s="7"/>
      <c r="E13" s="13"/>
      <c r="F13" s="7"/>
      <c r="G13" s="13"/>
      <c r="H13" s="7">
        <v>1</v>
      </c>
      <c r="I13" s="13" t="s">
        <v>36</v>
      </c>
      <c r="J13" s="18" t="s">
        <v>37</v>
      </c>
      <c r="K13" s="19" t="s">
        <v>38</v>
      </c>
    </row>
    <row r="14" ht="33" customHeight="true" spans="1:11">
      <c r="A14" s="5">
        <v>9</v>
      </c>
      <c r="B14" s="8" t="s">
        <v>39</v>
      </c>
      <c r="C14" s="5">
        <v>2</v>
      </c>
      <c r="D14" s="5"/>
      <c r="E14" s="14"/>
      <c r="F14" s="5"/>
      <c r="G14" s="14"/>
      <c r="H14" s="5">
        <v>2</v>
      </c>
      <c r="I14" s="14" t="s">
        <v>40</v>
      </c>
      <c r="J14" s="20" t="s">
        <v>41</v>
      </c>
      <c r="K14" s="21">
        <v>62980729</v>
      </c>
    </row>
    <row r="15" ht="33" customHeight="true" spans="1:11">
      <c r="A15" s="5">
        <v>10</v>
      </c>
      <c r="B15" s="8" t="s">
        <v>42</v>
      </c>
      <c r="C15" s="5">
        <v>2</v>
      </c>
      <c r="D15" s="5">
        <v>1</v>
      </c>
      <c r="E15" s="14" t="s">
        <v>43</v>
      </c>
      <c r="F15" s="5">
        <v>1</v>
      </c>
      <c r="G15" s="14" t="s">
        <v>44</v>
      </c>
      <c r="H15" s="5"/>
      <c r="I15" s="14"/>
      <c r="J15" s="20" t="s">
        <v>45</v>
      </c>
      <c r="K15" s="21">
        <v>60306526</v>
      </c>
    </row>
    <row r="16" ht="33" customHeight="true" spans="1:11">
      <c r="A16" s="5">
        <v>11</v>
      </c>
      <c r="B16" s="8" t="s">
        <v>46</v>
      </c>
      <c r="C16" s="5">
        <f>SUM(D16+F16+H16)</f>
        <v>3</v>
      </c>
      <c r="D16" s="5">
        <v>1</v>
      </c>
      <c r="E16" s="14" t="s">
        <v>47</v>
      </c>
      <c r="F16" s="5">
        <v>2</v>
      </c>
      <c r="G16" s="14" t="s">
        <v>48</v>
      </c>
      <c r="H16" s="5"/>
      <c r="I16" s="14"/>
      <c r="J16" s="20" t="s">
        <v>49</v>
      </c>
      <c r="K16" s="21">
        <v>67178003</v>
      </c>
    </row>
    <row r="17" ht="33" customHeight="true" spans="1:11">
      <c r="A17" s="5">
        <v>12</v>
      </c>
      <c r="B17" s="8" t="s">
        <v>50</v>
      </c>
      <c r="C17" s="5">
        <f>SUM(D17+F17+H17)</f>
        <v>2</v>
      </c>
      <c r="D17" s="5">
        <v>1</v>
      </c>
      <c r="E17" s="14" t="s">
        <v>51</v>
      </c>
      <c r="F17" s="5">
        <v>1</v>
      </c>
      <c r="G17" s="14" t="s">
        <v>52</v>
      </c>
      <c r="H17" s="5"/>
      <c r="I17" s="14"/>
      <c r="J17" s="20" t="s">
        <v>53</v>
      </c>
      <c r="K17" s="21" t="s">
        <v>54</v>
      </c>
    </row>
    <row r="18" ht="33" customHeight="true" spans="1:11">
      <c r="A18" s="5">
        <v>13</v>
      </c>
      <c r="B18" s="8" t="s">
        <v>55</v>
      </c>
      <c r="C18" s="5">
        <f>SUM(D18+F18+H18)</f>
        <v>2</v>
      </c>
      <c r="D18" s="5">
        <v>1</v>
      </c>
      <c r="E18" s="14" t="s">
        <v>56</v>
      </c>
      <c r="F18" s="5">
        <v>1</v>
      </c>
      <c r="G18" s="14" t="s">
        <v>57</v>
      </c>
      <c r="H18" s="5"/>
      <c r="I18" s="14"/>
      <c r="J18" s="20" t="s">
        <v>58</v>
      </c>
      <c r="K18" s="21">
        <v>40661828</v>
      </c>
    </row>
    <row r="19" ht="33" customHeight="true" spans="1:11">
      <c r="A19" s="5">
        <v>14</v>
      </c>
      <c r="B19" s="6" t="s">
        <v>59</v>
      </c>
      <c r="C19" s="7">
        <f>SUM(D19+F19+H19)</f>
        <v>3</v>
      </c>
      <c r="D19" s="7">
        <v>2</v>
      </c>
      <c r="E19" s="13" t="s">
        <v>60</v>
      </c>
      <c r="F19" s="7">
        <v>1</v>
      </c>
      <c r="G19" s="13" t="s">
        <v>61</v>
      </c>
      <c r="H19" s="7"/>
      <c r="I19" s="13"/>
      <c r="J19" s="18" t="s">
        <v>62</v>
      </c>
      <c r="K19" s="19">
        <v>81220302</v>
      </c>
    </row>
    <row r="20" ht="33" customHeight="true" spans="1:11">
      <c r="A20" s="5">
        <v>15</v>
      </c>
      <c r="B20" s="6" t="s">
        <v>63</v>
      </c>
      <c r="C20" s="7">
        <f>SUM(D20+F20+H20)</f>
        <v>2</v>
      </c>
      <c r="D20" s="7">
        <v>1</v>
      </c>
      <c r="E20" s="13" t="s">
        <v>64</v>
      </c>
      <c r="F20" s="7">
        <v>1</v>
      </c>
      <c r="G20" s="13" t="s">
        <v>65</v>
      </c>
      <c r="H20" s="7"/>
      <c r="I20" s="13"/>
      <c r="J20" s="18" t="s">
        <v>66</v>
      </c>
      <c r="K20" s="19">
        <v>42756661</v>
      </c>
    </row>
    <row r="21" ht="33" customHeight="true" spans="1:11">
      <c r="A21" s="5">
        <v>16</v>
      </c>
      <c r="B21" s="6" t="s">
        <v>67</v>
      </c>
      <c r="C21" s="7">
        <v>2</v>
      </c>
      <c r="D21" s="7"/>
      <c r="E21" s="13"/>
      <c r="F21" s="7"/>
      <c r="G21" s="13"/>
      <c r="H21" s="7">
        <v>2</v>
      </c>
      <c r="I21" s="13" t="s">
        <v>68</v>
      </c>
      <c r="J21" s="18" t="s">
        <v>69</v>
      </c>
      <c r="K21" s="19">
        <v>49822420</v>
      </c>
    </row>
    <row r="22" ht="33" customHeight="true" spans="1:11">
      <c r="A22" s="5">
        <v>17</v>
      </c>
      <c r="B22" s="6" t="s">
        <v>70</v>
      </c>
      <c r="C22" s="7">
        <v>1</v>
      </c>
      <c r="D22" s="7"/>
      <c r="E22" s="13"/>
      <c r="F22" s="7"/>
      <c r="G22" s="13"/>
      <c r="H22" s="7">
        <v>1</v>
      </c>
      <c r="I22" s="13" t="s">
        <v>71</v>
      </c>
      <c r="J22" s="18" t="s">
        <v>72</v>
      </c>
      <c r="K22" s="19">
        <v>71662077</v>
      </c>
    </row>
    <row r="23" ht="33" customHeight="true" spans="1:11">
      <c r="A23" s="5">
        <v>18</v>
      </c>
      <c r="B23" s="8" t="s">
        <v>73</v>
      </c>
      <c r="C23" s="5">
        <v>3</v>
      </c>
      <c r="D23" s="5"/>
      <c r="E23" s="14"/>
      <c r="F23" s="5"/>
      <c r="G23" s="14"/>
      <c r="H23" s="5">
        <v>3</v>
      </c>
      <c r="I23" s="14" t="s">
        <v>74</v>
      </c>
      <c r="J23" s="20" t="s">
        <v>75</v>
      </c>
      <c r="K23" s="21">
        <v>48655225</v>
      </c>
    </row>
    <row r="24" ht="33" customHeight="true" spans="1:11">
      <c r="A24" s="5">
        <v>19</v>
      </c>
      <c r="B24" s="9" t="s">
        <v>76</v>
      </c>
      <c r="C24" s="5">
        <v>2</v>
      </c>
      <c r="D24" s="5"/>
      <c r="E24" s="14"/>
      <c r="F24" s="5"/>
      <c r="G24" s="14"/>
      <c r="H24" s="5">
        <v>2</v>
      </c>
      <c r="I24" s="14" t="s">
        <v>77</v>
      </c>
      <c r="J24" s="20" t="s">
        <v>78</v>
      </c>
      <c r="K24" s="21">
        <v>43769567</v>
      </c>
    </row>
    <row r="25" ht="33" customHeight="true" spans="1:11">
      <c r="A25" s="5">
        <v>20</v>
      </c>
      <c r="B25" s="6" t="s">
        <v>79</v>
      </c>
      <c r="C25" s="7">
        <v>1</v>
      </c>
      <c r="D25" s="7"/>
      <c r="E25" s="13"/>
      <c r="F25" s="7"/>
      <c r="G25" s="13"/>
      <c r="H25" s="7">
        <v>1</v>
      </c>
      <c r="I25" s="13" t="s">
        <v>80</v>
      </c>
      <c r="J25" s="18" t="s">
        <v>81</v>
      </c>
      <c r="K25" s="19">
        <v>41660870</v>
      </c>
    </row>
    <row r="26" ht="33" customHeight="true" spans="1:11">
      <c r="A26" s="5">
        <v>21</v>
      </c>
      <c r="B26" s="10" t="s">
        <v>82</v>
      </c>
      <c r="C26" s="11">
        <v>1</v>
      </c>
      <c r="D26" s="11"/>
      <c r="E26" s="15"/>
      <c r="F26" s="11"/>
      <c r="G26" s="15"/>
      <c r="H26" s="11">
        <v>1</v>
      </c>
      <c r="I26" s="15" t="s">
        <v>83</v>
      </c>
      <c r="J26" s="22" t="s">
        <v>84</v>
      </c>
      <c r="K26" s="23">
        <v>45695215</v>
      </c>
    </row>
    <row r="27" ht="33" customHeight="true" spans="1:11">
      <c r="A27" s="5">
        <v>22</v>
      </c>
      <c r="B27" s="6" t="s">
        <v>85</v>
      </c>
      <c r="C27" s="7">
        <f t="shared" ref="C26:C45" si="0">SUM(D27+F27+H27)</f>
        <v>2</v>
      </c>
      <c r="D27" s="7"/>
      <c r="E27" s="13"/>
      <c r="F27" s="7"/>
      <c r="G27" s="13"/>
      <c r="H27" s="7">
        <v>2</v>
      </c>
      <c r="I27" s="13" t="s">
        <v>86</v>
      </c>
      <c r="J27" s="18" t="s">
        <v>87</v>
      </c>
      <c r="K27" s="19">
        <v>44342902</v>
      </c>
    </row>
    <row r="28" ht="33" customHeight="true" spans="1:11">
      <c r="A28" s="5">
        <v>23</v>
      </c>
      <c r="B28" s="8" t="s">
        <v>88</v>
      </c>
      <c r="C28" s="5">
        <v>1</v>
      </c>
      <c r="D28" s="5"/>
      <c r="E28" s="14"/>
      <c r="F28" s="5"/>
      <c r="G28" s="14"/>
      <c r="H28" s="5">
        <v>1</v>
      </c>
      <c r="I28" s="14" t="s">
        <v>89</v>
      </c>
      <c r="J28" s="20" t="s">
        <v>90</v>
      </c>
      <c r="K28" s="21">
        <v>61471313</v>
      </c>
    </row>
    <row r="29" ht="33" customHeight="true" spans="1:11">
      <c r="A29" s="5">
        <v>24</v>
      </c>
      <c r="B29" s="8" t="s">
        <v>91</v>
      </c>
      <c r="C29" s="5">
        <f t="shared" si="0"/>
        <v>2</v>
      </c>
      <c r="D29" s="5"/>
      <c r="E29" s="14"/>
      <c r="F29" s="5"/>
      <c r="G29" s="14"/>
      <c r="H29" s="5">
        <v>2</v>
      </c>
      <c r="I29" s="14" t="s">
        <v>92</v>
      </c>
      <c r="J29" s="20" t="s">
        <v>93</v>
      </c>
      <c r="K29" s="21">
        <v>52126030</v>
      </c>
    </row>
    <row r="30" ht="33" customHeight="true" spans="1:11">
      <c r="A30" s="5">
        <v>25</v>
      </c>
      <c r="B30" s="8" t="s">
        <v>94</v>
      </c>
      <c r="C30" s="5">
        <f t="shared" si="0"/>
        <v>2</v>
      </c>
      <c r="D30" s="5"/>
      <c r="E30" s="14"/>
      <c r="F30" s="5"/>
      <c r="G30" s="14"/>
      <c r="H30" s="5">
        <v>2</v>
      </c>
      <c r="I30" s="14" t="s">
        <v>95</v>
      </c>
      <c r="J30" s="20" t="s">
        <v>96</v>
      </c>
      <c r="K30" s="21">
        <v>53220776</v>
      </c>
    </row>
    <row r="31" ht="33" customHeight="true" spans="1:11">
      <c r="A31" s="5">
        <v>26</v>
      </c>
      <c r="B31" s="8" t="s">
        <v>97</v>
      </c>
      <c r="C31" s="5">
        <f t="shared" si="0"/>
        <v>2</v>
      </c>
      <c r="D31" s="5"/>
      <c r="E31" s="14"/>
      <c r="F31" s="5"/>
      <c r="G31" s="14"/>
      <c r="H31" s="5">
        <v>2</v>
      </c>
      <c r="I31" s="14" t="s">
        <v>98</v>
      </c>
      <c r="J31" s="20" t="s">
        <v>99</v>
      </c>
      <c r="K31" s="21">
        <v>77721915</v>
      </c>
    </row>
    <row r="32" ht="33" customHeight="true" spans="1:11">
      <c r="A32" s="5">
        <v>27</v>
      </c>
      <c r="B32" s="8" t="s">
        <v>100</v>
      </c>
      <c r="C32" s="5">
        <f t="shared" si="0"/>
        <v>2</v>
      </c>
      <c r="D32" s="5"/>
      <c r="E32" s="14"/>
      <c r="F32" s="5"/>
      <c r="G32" s="14"/>
      <c r="H32" s="5">
        <v>2</v>
      </c>
      <c r="I32" s="14" t="s">
        <v>101</v>
      </c>
      <c r="J32" s="20" t="s">
        <v>102</v>
      </c>
      <c r="K32" s="21">
        <v>59210598</v>
      </c>
    </row>
    <row r="33" ht="33" customHeight="true" spans="1:11">
      <c r="A33" s="5">
        <v>28</v>
      </c>
      <c r="B33" s="8" t="s">
        <v>103</v>
      </c>
      <c r="C33" s="5">
        <f t="shared" si="0"/>
        <v>5</v>
      </c>
      <c r="D33" s="5">
        <v>3</v>
      </c>
      <c r="E33" s="14" t="s">
        <v>104</v>
      </c>
      <c r="F33" s="5">
        <v>2</v>
      </c>
      <c r="G33" s="14" t="s">
        <v>105</v>
      </c>
      <c r="H33" s="5"/>
      <c r="I33" s="14"/>
      <c r="J33" s="20" t="s">
        <v>106</v>
      </c>
      <c r="K33" s="21">
        <v>70605626</v>
      </c>
    </row>
    <row r="34" ht="33" customHeight="true" spans="1:11">
      <c r="A34" s="5">
        <v>29</v>
      </c>
      <c r="B34" s="8" t="s">
        <v>107</v>
      </c>
      <c r="C34" s="5">
        <v>2</v>
      </c>
      <c r="D34" s="5"/>
      <c r="E34" s="14"/>
      <c r="F34" s="5"/>
      <c r="G34" s="14"/>
      <c r="H34" s="5">
        <v>2</v>
      </c>
      <c r="I34" s="14" t="s">
        <v>108</v>
      </c>
      <c r="J34" s="20" t="s">
        <v>109</v>
      </c>
      <c r="K34" s="21">
        <v>74527037</v>
      </c>
    </row>
    <row r="35" ht="33" customHeight="true" spans="1:11">
      <c r="A35" s="5">
        <v>30</v>
      </c>
      <c r="B35" s="8" t="s">
        <v>110</v>
      </c>
      <c r="C35" s="5">
        <f t="shared" si="0"/>
        <v>1</v>
      </c>
      <c r="D35" s="5"/>
      <c r="E35" s="14"/>
      <c r="F35" s="5"/>
      <c r="G35" s="14"/>
      <c r="H35" s="5">
        <v>1</v>
      </c>
      <c r="I35" s="14" t="s">
        <v>111</v>
      </c>
      <c r="J35" s="20" t="s">
        <v>112</v>
      </c>
      <c r="K35" s="21">
        <v>54453473</v>
      </c>
    </row>
    <row r="36" ht="33" customHeight="true" spans="1:11">
      <c r="A36" s="5">
        <v>31</v>
      </c>
      <c r="B36" s="8" t="s">
        <v>113</v>
      </c>
      <c r="C36" s="5">
        <v>2</v>
      </c>
      <c r="D36" s="5"/>
      <c r="E36" s="14"/>
      <c r="F36" s="5"/>
      <c r="G36" s="14"/>
      <c r="H36" s="5">
        <v>2</v>
      </c>
      <c r="I36" s="14" t="s">
        <v>114</v>
      </c>
      <c r="J36" s="20" t="s">
        <v>115</v>
      </c>
      <c r="K36" s="21">
        <v>55128812</v>
      </c>
    </row>
    <row r="37" ht="33" customHeight="true" spans="1:11">
      <c r="A37" s="5">
        <v>32</v>
      </c>
      <c r="B37" s="6" t="s">
        <v>116</v>
      </c>
      <c r="C37" s="7">
        <v>4</v>
      </c>
      <c r="D37" s="7"/>
      <c r="E37" s="13"/>
      <c r="F37" s="7"/>
      <c r="G37" s="13"/>
      <c r="H37" s="7">
        <v>4</v>
      </c>
      <c r="I37" s="13" t="s">
        <v>117</v>
      </c>
      <c r="J37" s="18" t="s">
        <v>118</v>
      </c>
      <c r="K37" s="19">
        <v>56520313</v>
      </c>
    </row>
    <row r="38" ht="33" customHeight="true" spans="1:11">
      <c r="A38" s="5">
        <v>33</v>
      </c>
      <c r="B38" s="6" t="s">
        <v>119</v>
      </c>
      <c r="C38" s="7">
        <v>2</v>
      </c>
      <c r="D38" s="7"/>
      <c r="E38" s="13"/>
      <c r="F38" s="7"/>
      <c r="G38" s="13"/>
      <c r="H38" s="7">
        <v>2</v>
      </c>
      <c r="I38" s="13" t="s">
        <v>120</v>
      </c>
      <c r="J38" s="18" t="s">
        <v>121</v>
      </c>
      <c r="K38" s="19">
        <v>57533937</v>
      </c>
    </row>
    <row r="39" ht="33" customHeight="true" spans="1:11">
      <c r="A39" s="5">
        <v>34</v>
      </c>
      <c r="B39" s="8" t="s">
        <v>122</v>
      </c>
      <c r="C39" s="5">
        <f t="shared" si="0"/>
        <v>4</v>
      </c>
      <c r="D39" s="5"/>
      <c r="E39" s="14"/>
      <c r="F39" s="5"/>
      <c r="G39" s="14"/>
      <c r="H39" s="5">
        <v>4</v>
      </c>
      <c r="I39" s="14" t="s">
        <v>123</v>
      </c>
      <c r="J39" s="20" t="s">
        <v>124</v>
      </c>
      <c r="K39" s="21">
        <v>51728018</v>
      </c>
    </row>
    <row r="40" ht="33" customHeight="true" spans="1:11">
      <c r="A40" s="5">
        <v>35</v>
      </c>
      <c r="B40" s="8" t="s">
        <v>125</v>
      </c>
      <c r="C40" s="5">
        <f t="shared" si="0"/>
        <v>3</v>
      </c>
      <c r="D40" s="5"/>
      <c r="E40" s="14"/>
      <c r="F40" s="5"/>
      <c r="G40" s="14"/>
      <c r="H40" s="5">
        <v>3</v>
      </c>
      <c r="I40" s="14" t="s">
        <v>126</v>
      </c>
      <c r="J40" s="20" t="s">
        <v>127</v>
      </c>
      <c r="K40" s="21">
        <v>73330083</v>
      </c>
    </row>
    <row r="41" ht="33" customHeight="true" spans="1:11">
      <c r="A41" s="5">
        <v>36</v>
      </c>
      <c r="B41" s="8" t="s">
        <v>128</v>
      </c>
      <c r="C41" s="5">
        <f t="shared" si="0"/>
        <v>1</v>
      </c>
      <c r="D41" s="5"/>
      <c r="E41" s="14"/>
      <c r="F41" s="5"/>
      <c r="G41" s="14"/>
      <c r="H41" s="5">
        <v>1</v>
      </c>
      <c r="I41" s="14" t="s">
        <v>129</v>
      </c>
      <c r="J41" s="20" t="s">
        <v>130</v>
      </c>
      <c r="K41" s="21">
        <v>76672890</v>
      </c>
    </row>
    <row r="42" ht="33" customHeight="true" spans="1:11">
      <c r="A42" s="5">
        <v>37</v>
      </c>
      <c r="B42" s="6" t="s">
        <v>131</v>
      </c>
      <c r="C42" s="7">
        <f t="shared" si="0"/>
        <v>1</v>
      </c>
      <c r="D42" s="7">
        <v>1</v>
      </c>
      <c r="E42" s="13" t="s">
        <v>132</v>
      </c>
      <c r="F42" s="7"/>
      <c r="G42" s="13"/>
      <c r="H42" s="7"/>
      <c r="I42" s="13"/>
      <c r="J42" s="18" t="s">
        <v>133</v>
      </c>
      <c r="K42" s="19">
        <v>75556465</v>
      </c>
    </row>
    <row r="43" ht="33" customHeight="true" spans="1:11">
      <c r="A43" s="5">
        <v>38</v>
      </c>
      <c r="B43" s="6" t="s">
        <v>134</v>
      </c>
      <c r="C43" s="7">
        <f t="shared" si="0"/>
        <v>2</v>
      </c>
      <c r="D43" s="7"/>
      <c r="E43" s="13"/>
      <c r="F43" s="7"/>
      <c r="G43" s="13"/>
      <c r="H43" s="7">
        <v>2</v>
      </c>
      <c r="I43" s="13" t="s">
        <v>135</v>
      </c>
      <c r="J43" s="18" t="s">
        <v>136</v>
      </c>
      <c r="K43" s="19">
        <v>78448220</v>
      </c>
    </row>
    <row r="44" ht="33" customHeight="true" spans="1:11">
      <c r="A44" s="5">
        <v>39</v>
      </c>
      <c r="B44" s="6" t="s">
        <v>137</v>
      </c>
      <c r="C44" s="7">
        <v>1</v>
      </c>
      <c r="D44" s="7"/>
      <c r="E44" s="13"/>
      <c r="F44" s="7">
        <v>1</v>
      </c>
      <c r="G44" s="13" t="s">
        <v>138</v>
      </c>
      <c r="H44" s="7"/>
      <c r="I44" s="13"/>
      <c r="J44" s="18" t="s">
        <v>139</v>
      </c>
      <c r="K44" s="19">
        <v>63412116</v>
      </c>
    </row>
    <row r="45" ht="33" customHeight="true" spans="1:11">
      <c r="A45" s="5">
        <v>40</v>
      </c>
      <c r="B45" s="8" t="s">
        <v>140</v>
      </c>
      <c r="C45" s="5">
        <f t="shared" si="0"/>
        <v>1</v>
      </c>
      <c r="D45" s="5"/>
      <c r="E45" s="14"/>
      <c r="F45" s="5"/>
      <c r="G45" s="14"/>
      <c r="H45" s="5">
        <v>1</v>
      </c>
      <c r="I45" s="14" t="s">
        <v>141</v>
      </c>
      <c r="J45" s="24" t="s">
        <v>142</v>
      </c>
      <c r="K45" s="25">
        <v>48288066</v>
      </c>
    </row>
    <row r="46" ht="33" customHeight="true" spans="1:11">
      <c r="A46" s="8" t="s">
        <v>143</v>
      </c>
      <c r="B46" s="12"/>
      <c r="C46" s="5">
        <f>SUM(C6:C45)</f>
        <v>79</v>
      </c>
      <c r="D46" s="5">
        <f>SUM(D6:D45)</f>
        <v>13</v>
      </c>
      <c r="E46" s="5"/>
      <c r="F46" s="5">
        <f>SUM(F6:F45)</f>
        <v>13</v>
      </c>
      <c r="G46" s="5"/>
      <c r="H46" s="5">
        <f>SUM(H6:H45)</f>
        <v>53</v>
      </c>
      <c r="I46" s="5"/>
      <c r="J46" s="26"/>
      <c r="K46" s="26"/>
    </row>
  </sheetData>
  <autoFilter ref="D5:I5">
    <extLst/>
  </autoFilter>
  <mergeCells count="11">
    <mergeCell ref="A1:K1"/>
    <mergeCell ref="A2:K2"/>
    <mergeCell ref="C3:I3"/>
    <mergeCell ref="D4:E4"/>
    <mergeCell ref="F4:G4"/>
    <mergeCell ref="H4:I4"/>
    <mergeCell ref="A3:A5"/>
    <mergeCell ref="B3:B5"/>
    <mergeCell ref="C4:C5"/>
    <mergeCell ref="J3:J5"/>
    <mergeCell ref="K3:K5"/>
  </mergeCells>
  <pageMargins left="0.708333333333333" right="0.708333333333333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huangyz</cp:lastModifiedBy>
  <dcterms:created xsi:type="dcterms:W3CDTF">2021-02-03T17:03:00Z</dcterms:created>
  <cp:lastPrinted>2021-02-03T22:26:00Z</cp:lastPrinted>
  <dcterms:modified xsi:type="dcterms:W3CDTF">2024-02-23T09:25:46Z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