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年优秀毕业生招聘" sheetId="1" r:id="rId1"/>
  </sheets>
  <definedNames>
    <definedName name="_xlnm._FilterDatabase" localSheetId="0" hidden="1">'2023年优秀毕业生招聘'!$B$2:$B$18</definedName>
  </definedNames>
  <calcPr calcId="144525"/>
</workbook>
</file>

<file path=xl/sharedStrings.xml><?xml version="1.0" encoding="utf-8"?>
<sst xmlns="http://schemas.openxmlformats.org/spreadsheetml/2006/main" count="59" uniqueCount="47">
  <si>
    <t>附件：         2024年优秀毕业生招聘教师岗位</t>
  </si>
  <si>
    <t>类别</t>
  </si>
  <si>
    <t>招聘岗位</t>
  </si>
  <si>
    <t>语文</t>
  </si>
  <si>
    <t>数学</t>
  </si>
  <si>
    <t>英语</t>
  </si>
  <si>
    <t>物理</t>
  </si>
  <si>
    <t>化学</t>
  </si>
  <si>
    <t>生物</t>
  </si>
  <si>
    <t>科学</t>
  </si>
  <si>
    <t>政治</t>
  </si>
  <si>
    <t>历史社会</t>
  </si>
  <si>
    <t>地理</t>
  </si>
  <si>
    <t>信息技术</t>
  </si>
  <si>
    <t>音乐</t>
  </si>
  <si>
    <t>体育</t>
  </si>
  <si>
    <t>心理健康</t>
  </si>
  <si>
    <t>美术</t>
  </si>
  <si>
    <t>合计</t>
  </si>
  <si>
    <t>普高</t>
  </si>
  <si>
    <t>兰溪一中</t>
  </si>
  <si>
    <t>兰溪三中</t>
  </si>
  <si>
    <t>兰溪五中</t>
  </si>
  <si>
    <t>厚仁中学</t>
  </si>
  <si>
    <t>游埠中学</t>
  </si>
  <si>
    <t>蜀山中学</t>
  </si>
  <si>
    <t>普高合计</t>
  </si>
  <si>
    <t>初中</t>
  </si>
  <si>
    <t>城乡初中</t>
  </si>
  <si>
    <t>小学</t>
  </si>
  <si>
    <t>城乡小学</t>
  </si>
  <si>
    <t>职教、特教</t>
  </si>
  <si>
    <t>护理</t>
  </si>
  <si>
    <t>机械</t>
  </si>
  <si>
    <t>电子</t>
  </si>
  <si>
    <t>特殊教育</t>
  </si>
  <si>
    <t>旅游管理</t>
  </si>
  <si>
    <t>学前教育</t>
  </si>
  <si>
    <t>康复</t>
  </si>
  <si>
    <t>新能源汽车</t>
  </si>
  <si>
    <t>职业中专</t>
  </si>
  <si>
    <t>技工学校</t>
  </si>
  <si>
    <t>曙光学校（特教）</t>
  </si>
  <si>
    <t>城区幼儿园</t>
  </si>
  <si>
    <t>乡镇幼儿园</t>
  </si>
  <si>
    <t xml:space="preserve"> </t>
  </si>
  <si>
    <t>合计招聘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</si>
</sst>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120" zoomScaleNormal="120" workbookViewId="0">
      <pane ySplit="2" topLeftCell="A10" activePane="bottomLeft" state="frozen"/>
      <selection/>
      <selection pane="bottomLeft" activeCell="T19" sqref="T19"/>
    </sheetView>
  </sheetViews>
  <sheetFormatPr defaultColWidth="9" defaultRowHeight="14.25"/>
  <cols>
    <col min="1" max="1" width="3.5" style="7" customWidth="1"/>
    <col min="2" max="2" width="9.99166666666667" style="7" customWidth="1"/>
    <col min="3" max="9" width="4.475" style="7" customWidth="1"/>
    <col min="10" max="11" width="5" style="7" customWidth="1"/>
    <col min="12" max="12" width="5.1" style="7" customWidth="1"/>
    <col min="13" max="13" width="4.89166666666667" style="7" customWidth="1"/>
    <col min="14" max="14" width="4.475" style="7" customWidth="1"/>
    <col min="15" max="16" width="5.30833333333333" style="7" customWidth="1"/>
    <col min="17" max="18" width="4.475" style="7" customWidth="1"/>
  </cols>
  <sheetData>
    <row r="1" ht="66" customHeight="1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37.95" customHeight="1" spans="1:1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24" t="s">
        <v>11</v>
      </c>
      <c r="L2" s="12" t="s">
        <v>12</v>
      </c>
      <c r="M2" s="9" t="s">
        <v>13</v>
      </c>
      <c r="N2" s="11" t="s">
        <v>14</v>
      </c>
      <c r="O2" s="11" t="s">
        <v>15</v>
      </c>
      <c r="P2" s="9" t="s">
        <v>16</v>
      </c>
      <c r="Q2" s="11" t="s">
        <v>17</v>
      </c>
      <c r="R2" s="11" t="s">
        <v>18</v>
      </c>
    </row>
    <row r="3" s="2" customFormat="1" ht="22.95" customHeight="1" spans="1:18">
      <c r="A3" s="9" t="s">
        <v>19</v>
      </c>
      <c r="B3" s="11" t="s">
        <v>20</v>
      </c>
      <c r="C3" s="11"/>
      <c r="D3" s="11"/>
      <c r="E3" s="11"/>
      <c r="F3" s="11"/>
      <c r="G3" s="11">
        <v>1</v>
      </c>
      <c r="H3" s="11"/>
      <c r="I3" s="11"/>
      <c r="J3" s="11">
        <v>1</v>
      </c>
      <c r="K3" s="11"/>
      <c r="L3" s="11">
        <v>1</v>
      </c>
      <c r="M3" s="11"/>
      <c r="N3" s="11"/>
      <c r="O3" s="11"/>
      <c r="P3" s="11"/>
      <c r="Q3" s="11"/>
      <c r="R3" s="11">
        <f t="shared" ref="R3:R11" si="0">SUM(C3:Q3)</f>
        <v>3</v>
      </c>
    </row>
    <row r="4" s="3" customFormat="1" ht="22.95" customHeight="1" spans="1:18">
      <c r="A4" s="9"/>
      <c r="B4" s="13" t="s">
        <v>21</v>
      </c>
      <c r="C4" s="11"/>
      <c r="D4" s="11"/>
      <c r="E4" s="11"/>
      <c r="F4" s="12">
        <v>1</v>
      </c>
      <c r="G4" s="12"/>
      <c r="H4" s="12"/>
      <c r="I4" s="12"/>
      <c r="J4" s="12"/>
      <c r="K4" s="12"/>
      <c r="L4" s="12">
        <v>1</v>
      </c>
      <c r="M4" s="11"/>
      <c r="N4" s="11">
        <v>1</v>
      </c>
      <c r="O4" s="11"/>
      <c r="P4" s="11"/>
      <c r="Q4" s="11"/>
      <c r="R4" s="11">
        <f>SUM(C4:Q4)</f>
        <v>3</v>
      </c>
    </row>
    <row r="5" s="2" customFormat="1" ht="22.95" customHeight="1" spans="1:18">
      <c r="A5" s="9"/>
      <c r="B5" s="13" t="s">
        <v>22</v>
      </c>
      <c r="C5" s="11"/>
      <c r="D5" s="11"/>
      <c r="E5" s="11"/>
      <c r="F5" s="11"/>
      <c r="G5" s="12"/>
      <c r="H5" s="12"/>
      <c r="I5" s="12"/>
      <c r="J5" s="12">
        <v>1</v>
      </c>
      <c r="K5" s="12">
        <v>1</v>
      </c>
      <c r="L5" s="12">
        <v>2</v>
      </c>
      <c r="M5" s="11"/>
      <c r="N5" s="11"/>
      <c r="O5" s="11"/>
      <c r="P5" s="11"/>
      <c r="Q5" s="11"/>
      <c r="R5" s="11">
        <f>SUM(C5:Q5)</f>
        <v>4</v>
      </c>
    </row>
    <row r="6" s="2" customFormat="1" ht="22.95" customHeight="1" spans="1:18">
      <c r="A6" s="9"/>
      <c r="B6" s="13" t="s">
        <v>23</v>
      </c>
      <c r="C6" s="11"/>
      <c r="D6" s="11"/>
      <c r="E6" s="11"/>
      <c r="F6" s="12"/>
      <c r="G6" s="12"/>
      <c r="H6" s="12"/>
      <c r="I6" s="12"/>
      <c r="J6" s="12"/>
      <c r="K6" s="12">
        <v>1</v>
      </c>
      <c r="L6" s="12"/>
      <c r="M6" s="11"/>
      <c r="N6" s="11"/>
      <c r="O6" s="11"/>
      <c r="P6" s="11"/>
      <c r="Q6" s="11"/>
      <c r="R6" s="11">
        <f>SUM(C6:Q6)</f>
        <v>1</v>
      </c>
    </row>
    <row r="7" s="1" customFormat="1" ht="22.95" customHeight="1" spans="1:18">
      <c r="A7" s="9"/>
      <c r="B7" s="13" t="s">
        <v>24</v>
      </c>
      <c r="C7" s="11"/>
      <c r="D7" s="11"/>
      <c r="E7" s="11"/>
      <c r="F7" s="12"/>
      <c r="G7" s="12"/>
      <c r="H7" s="12"/>
      <c r="I7" s="12"/>
      <c r="J7" s="12">
        <v>1</v>
      </c>
      <c r="K7" s="12"/>
      <c r="L7" s="12"/>
      <c r="M7" s="11"/>
      <c r="N7" s="11"/>
      <c r="O7" s="11"/>
      <c r="P7" s="11"/>
      <c r="Q7" s="11"/>
      <c r="R7" s="11">
        <f>SUM(C7:Q7)</f>
        <v>1</v>
      </c>
    </row>
    <row r="8" s="4" customFormat="1" ht="22.95" customHeight="1" spans="1:18">
      <c r="A8" s="9"/>
      <c r="B8" s="13" t="s">
        <v>25</v>
      </c>
      <c r="C8" s="11">
        <v>1</v>
      </c>
      <c r="D8" s="11"/>
      <c r="E8" s="11"/>
      <c r="F8" s="12"/>
      <c r="G8" s="12"/>
      <c r="H8" s="12">
        <v>1</v>
      </c>
      <c r="I8" s="12"/>
      <c r="J8" s="12"/>
      <c r="K8" s="12"/>
      <c r="L8" s="12"/>
      <c r="M8" s="11"/>
      <c r="N8" s="11"/>
      <c r="O8" s="11"/>
      <c r="P8" s="11"/>
      <c r="Q8" s="11"/>
      <c r="R8" s="11">
        <f>SUM(C8:Q8)</f>
        <v>2</v>
      </c>
    </row>
    <row r="9" s="4" customFormat="1" ht="22.95" customHeight="1" spans="1:18">
      <c r="A9" s="9"/>
      <c r="B9" s="14" t="s">
        <v>26</v>
      </c>
      <c r="C9" s="15">
        <f>SUM(C3:C8)</f>
        <v>1</v>
      </c>
      <c r="D9" s="15">
        <f t="shared" ref="D9:Q9" si="1">SUM(D3:D8)</f>
        <v>0</v>
      </c>
      <c r="E9" s="15">
        <f t="shared" si="1"/>
        <v>0</v>
      </c>
      <c r="F9" s="15">
        <f t="shared" si="1"/>
        <v>1</v>
      </c>
      <c r="G9" s="15">
        <f t="shared" si="1"/>
        <v>1</v>
      </c>
      <c r="H9" s="15">
        <f t="shared" si="1"/>
        <v>1</v>
      </c>
      <c r="I9" s="15">
        <f t="shared" si="1"/>
        <v>0</v>
      </c>
      <c r="J9" s="15">
        <f t="shared" si="1"/>
        <v>3</v>
      </c>
      <c r="K9" s="15">
        <f t="shared" si="1"/>
        <v>2</v>
      </c>
      <c r="L9" s="15">
        <f t="shared" si="1"/>
        <v>4</v>
      </c>
      <c r="M9" s="15">
        <f t="shared" si="1"/>
        <v>0</v>
      </c>
      <c r="N9" s="15">
        <f t="shared" si="1"/>
        <v>1</v>
      </c>
      <c r="O9" s="15">
        <f t="shared" si="1"/>
        <v>0</v>
      </c>
      <c r="P9" s="15">
        <f t="shared" si="1"/>
        <v>0</v>
      </c>
      <c r="Q9" s="15">
        <f t="shared" si="1"/>
        <v>0</v>
      </c>
      <c r="R9" s="15">
        <f t="shared" si="0"/>
        <v>14</v>
      </c>
    </row>
    <row r="10" s="5" customFormat="1" ht="30" customHeight="1" spans="1:18">
      <c r="A10" s="9" t="s">
        <v>27</v>
      </c>
      <c r="B10" s="14" t="s">
        <v>28</v>
      </c>
      <c r="C10" s="15">
        <v>6</v>
      </c>
      <c r="D10" s="15">
        <v>2</v>
      </c>
      <c r="E10" s="15">
        <v>1</v>
      </c>
      <c r="F10" s="15">
        <v>0</v>
      </c>
      <c r="G10" s="15">
        <v>0</v>
      </c>
      <c r="H10" s="15">
        <v>0</v>
      </c>
      <c r="I10" s="15">
        <v>2</v>
      </c>
      <c r="J10" s="15">
        <v>0</v>
      </c>
      <c r="K10" s="15">
        <v>3</v>
      </c>
      <c r="L10" s="15">
        <v>0</v>
      </c>
      <c r="M10" s="15">
        <v>1</v>
      </c>
      <c r="N10" s="15">
        <v>1</v>
      </c>
      <c r="O10" s="15">
        <v>2</v>
      </c>
      <c r="P10" s="15">
        <v>3</v>
      </c>
      <c r="Q10" s="15">
        <v>1</v>
      </c>
      <c r="R10" s="15">
        <f t="shared" si="0"/>
        <v>22</v>
      </c>
    </row>
    <row r="11" s="1" customFormat="1" ht="30" customHeight="1" spans="1:18">
      <c r="A11" s="16" t="s">
        <v>29</v>
      </c>
      <c r="B11" s="14" t="s">
        <v>30</v>
      </c>
      <c r="C11" s="15">
        <v>6</v>
      </c>
      <c r="D11" s="15">
        <v>3</v>
      </c>
      <c r="E11" s="15">
        <v>2</v>
      </c>
      <c r="F11" s="15">
        <v>0</v>
      </c>
      <c r="G11" s="15">
        <v>0</v>
      </c>
      <c r="H11" s="15">
        <v>0</v>
      </c>
      <c r="I11" s="15">
        <v>3</v>
      </c>
      <c r="J11" s="15">
        <v>0</v>
      </c>
      <c r="K11" s="15">
        <v>0</v>
      </c>
      <c r="L11" s="15">
        <v>0</v>
      </c>
      <c r="M11" s="15">
        <v>1</v>
      </c>
      <c r="N11" s="15">
        <v>5</v>
      </c>
      <c r="O11" s="15">
        <v>2</v>
      </c>
      <c r="P11" s="15">
        <v>0</v>
      </c>
      <c r="Q11" s="15">
        <v>3</v>
      </c>
      <c r="R11" s="15">
        <f t="shared" si="0"/>
        <v>25</v>
      </c>
    </row>
    <row r="12" s="4" customFormat="1" ht="46" customHeight="1" spans="1:18">
      <c r="A12" s="9" t="s">
        <v>31</v>
      </c>
      <c r="B12" s="13" t="s">
        <v>2</v>
      </c>
      <c r="C12" s="11" t="s">
        <v>3</v>
      </c>
      <c r="D12" s="11" t="s">
        <v>4</v>
      </c>
      <c r="E12" s="11" t="s">
        <v>5</v>
      </c>
      <c r="F12" s="12" t="s">
        <v>10</v>
      </c>
      <c r="G12" s="11" t="s">
        <v>32</v>
      </c>
      <c r="H12" s="12" t="s">
        <v>33</v>
      </c>
      <c r="I12" s="12" t="s">
        <v>34</v>
      </c>
      <c r="J12" s="24" t="s">
        <v>35</v>
      </c>
      <c r="K12" s="24" t="s">
        <v>36</v>
      </c>
      <c r="L12" s="24" t="s">
        <v>37</v>
      </c>
      <c r="M12" s="9" t="s">
        <v>38</v>
      </c>
      <c r="N12" s="11" t="s">
        <v>14</v>
      </c>
      <c r="O12" s="9" t="s">
        <v>39</v>
      </c>
      <c r="P12" s="9" t="s">
        <v>16</v>
      </c>
      <c r="Q12" s="11" t="s">
        <v>15</v>
      </c>
      <c r="R12" s="11" t="s">
        <v>18</v>
      </c>
    </row>
    <row r="13" s="3" customFormat="1" ht="22.95" customHeight="1" spans="1:18">
      <c r="A13" s="9"/>
      <c r="B13" s="17" t="s">
        <v>40</v>
      </c>
      <c r="C13" s="11"/>
      <c r="D13" s="11"/>
      <c r="E13" s="11"/>
      <c r="F13" s="12"/>
      <c r="G13" s="12">
        <v>1</v>
      </c>
      <c r="H13" s="12"/>
      <c r="I13" s="12"/>
      <c r="J13" s="12"/>
      <c r="K13" s="12"/>
      <c r="L13" s="12"/>
      <c r="M13" s="11"/>
      <c r="N13" s="11"/>
      <c r="O13" s="11"/>
      <c r="P13" s="11"/>
      <c r="Q13" s="11"/>
      <c r="R13" s="11">
        <f>SUM(C13:Q13)</f>
        <v>1</v>
      </c>
    </row>
    <row r="14" s="4" customFormat="1" ht="22.95" customHeight="1" spans="1:18">
      <c r="A14" s="9"/>
      <c r="B14" s="17" t="s">
        <v>41</v>
      </c>
      <c r="C14" s="11"/>
      <c r="D14" s="11"/>
      <c r="E14" s="11"/>
      <c r="F14" s="11"/>
      <c r="G14" s="12"/>
      <c r="H14" s="12"/>
      <c r="I14" s="12">
        <v>1</v>
      </c>
      <c r="J14" s="12"/>
      <c r="K14" s="12">
        <v>1</v>
      </c>
      <c r="L14" s="12"/>
      <c r="M14" s="11"/>
      <c r="N14" s="11"/>
      <c r="O14" s="11">
        <v>1</v>
      </c>
      <c r="P14" s="11"/>
      <c r="Q14" s="11"/>
      <c r="R14" s="11">
        <f>SUM(C14:Q14)</f>
        <v>3</v>
      </c>
    </row>
    <row r="15" s="4" customFormat="1" ht="29" customHeight="1" spans="1:18">
      <c r="A15" s="9"/>
      <c r="B15" s="13" t="s">
        <v>42</v>
      </c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1">
        <v>1</v>
      </c>
      <c r="N15" s="11"/>
      <c r="O15" s="11"/>
      <c r="P15" s="11"/>
      <c r="Q15" s="11"/>
      <c r="R15" s="11">
        <f>SUM(C15:Q15)</f>
        <v>1</v>
      </c>
    </row>
    <row r="16" s="4" customFormat="1" ht="22.95" customHeight="1" spans="1:18">
      <c r="A16" s="9"/>
      <c r="B16" s="14" t="s">
        <v>18</v>
      </c>
      <c r="C16" s="15">
        <f>SUM(C13:C15)</f>
        <v>0</v>
      </c>
      <c r="D16" s="15">
        <f t="shared" ref="D16:Q16" si="2">SUM(D13:D15)</f>
        <v>0</v>
      </c>
      <c r="E16" s="15">
        <f t="shared" si="2"/>
        <v>0</v>
      </c>
      <c r="F16" s="15">
        <f t="shared" si="2"/>
        <v>0</v>
      </c>
      <c r="G16" s="15">
        <f t="shared" si="2"/>
        <v>1</v>
      </c>
      <c r="H16" s="15">
        <f t="shared" si="2"/>
        <v>0</v>
      </c>
      <c r="I16" s="15">
        <f t="shared" si="2"/>
        <v>1</v>
      </c>
      <c r="J16" s="15">
        <f t="shared" si="2"/>
        <v>0</v>
      </c>
      <c r="K16" s="15">
        <f t="shared" si="2"/>
        <v>1</v>
      </c>
      <c r="L16" s="15">
        <f t="shared" si="2"/>
        <v>0</v>
      </c>
      <c r="M16" s="15">
        <f t="shared" si="2"/>
        <v>1</v>
      </c>
      <c r="N16" s="15">
        <f t="shared" si="2"/>
        <v>0</v>
      </c>
      <c r="O16" s="15">
        <f t="shared" si="2"/>
        <v>1</v>
      </c>
      <c r="P16" s="15">
        <f t="shared" si="2"/>
        <v>0</v>
      </c>
      <c r="Q16" s="15">
        <f t="shared" si="2"/>
        <v>0</v>
      </c>
      <c r="R16" s="15">
        <f>SUM(R13:R15)</f>
        <v>5</v>
      </c>
    </row>
    <row r="17" s="6" customFormat="1" ht="22.95" customHeight="1" spans="1:18">
      <c r="A17" s="9" t="s">
        <v>37</v>
      </c>
      <c r="B17" s="18" t="s">
        <v>43</v>
      </c>
      <c r="C17" s="19"/>
      <c r="D17" s="19"/>
      <c r="E17" s="11"/>
      <c r="F17" s="19"/>
      <c r="G17" s="19"/>
      <c r="H17" s="19"/>
      <c r="I17" s="19"/>
      <c r="J17" s="19"/>
      <c r="K17" s="19"/>
      <c r="L17" s="11">
        <v>3</v>
      </c>
      <c r="M17" s="19"/>
      <c r="N17" s="11"/>
      <c r="O17" s="11"/>
      <c r="P17" s="11"/>
      <c r="Q17" s="11"/>
      <c r="R17" s="11">
        <f>SUM(C17:Q17)</f>
        <v>3</v>
      </c>
    </row>
    <row r="18" ht="22.95" customHeight="1" spans="1:20">
      <c r="A18" s="9"/>
      <c r="B18" s="18" t="s">
        <v>44</v>
      </c>
      <c r="C18" s="19"/>
      <c r="D18" s="19"/>
      <c r="E18" s="11"/>
      <c r="F18" s="19"/>
      <c r="G18" s="19"/>
      <c r="H18" s="19"/>
      <c r="I18" s="19"/>
      <c r="J18" s="19"/>
      <c r="K18" s="19"/>
      <c r="L18" s="11">
        <v>5</v>
      </c>
      <c r="M18" s="19"/>
      <c r="N18" s="11"/>
      <c r="O18" s="11"/>
      <c r="P18" s="11"/>
      <c r="Q18" s="11"/>
      <c r="R18" s="11">
        <f>SUM(C18:Q18)</f>
        <v>5</v>
      </c>
      <c r="T18" t="s">
        <v>45</v>
      </c>
    </row>
    <row r="19" ht="22.95" customHeight="1" spans="1:18">
      <c r="A19" s="9"/>
      <c r="B19" s="20" t="s">
        <v>18</v>
      </c>
      <c r="C19" s="15">
        <f>SUM(C17:C18)</f>
        <v>0</v>
      </c>
      <c r="D19" s="15">
        <f t="shared" ref="D19:Q19" si="3">SUM(D17:D18)</f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  <c r="H19" s="15">
        <f t="shared" si="3"/>
        <v>0</v>
      </c>
      <c r="I19" s="15">
        <f t="shared" si="3"/>
        <v>0</v>
      </c>
      <c r="J19" s="15">
        <f t="shared" si="3"/>
        <v>0</v>
      </c>
      <c r="K19" s="15">
        <f t="shared" si="3"/>
        <v>0</v>
      </c>
      <c r="L19" s="15">
        <f t="shared" si="3"/>
        <v>8</v>
      </c>
      <c r="M19" s="15">
        <f t="shared" si="3"/>
        <v>0</v>
      </c>
      <c r="N19" s="15">
        <f t="shared" si="3"/>
        <v>0</v>
      </c>
      <c r="O19" s="15">
        <f t="shared" si="3"/>
        <v>0</v>
      </c>
      <c r="P19" s="15">
        <v>0</v>
      </c>
      <c r="Q19" s="15">
        <f>SUM(Q17:Q18)</f>
        <v>0</v>
      </c>
      <c r="R19" s="15">
        <f>SUM(C19:Q19)</f>
        <v>8</v>
      </c>
    </row>
    <row r="20" ht="30" customHeight="1" spans="1:18">
      <c r="A20" s="21" t="s">
        <v>46</v>
      </c>
      <c r="B20" s="22"/>
      <c r="C20" s="23">
        <f>SUM(C9,C10,C11,C16,C19)</f>
        <v>13</v>
      </c>
      <c r="D20" s="23">
        <f t="shared" ref="D20:Q20" si="4">SUM(D9,D10,D11,D16,D19)</f>
        <v>5</v>
      </c>
      <c r="E20" s="23">
        <f t="shared" si="4"/>
        <v>3</v>
      </c>
      <c r="F20" s="23">
        <f t="shared" si="4"/>
        <v>1</v>
      </c>
      <c r="G20" s="23">
        <f t="shared" si="4"/>
        <v>2</v>
      </c>
      <c r="H20" s="23">
        <f t="shared" si="4"/>
        <v>1</v>
      </c>
      <c r="I20" s="23">
        <f t="shared" si="4"/>
        <v>6</v>
      </c>
      <c r="J20" s="23">
        <f t="shared" si="4"/>
        <v>3</v>
      </c>
      <c r="K20" s="23">
        <f t="shared" si="4"/>
        <v>6</v>
      </c>
      <c r="L20" s="23">
        <f t="shared" si="4"/>
        <v>12</v>
      </c>
      <c r="M20" s="23">
        <f t="shared" si="4"/>
        <v>3</v>
      </c>
      <c r="N20" s="23">
        <f t="shared" si="4"/>
        <v>7</v>
      </c>
      <c r="O20" s="23">
        <f t="shared" si="4"/>
        <v>5</v>
      </c>
      <c r="P20" s="23">
        <f t="shared" si="4"/>
        <v>3</v>
      </c>
      <c r="Q20" s="23">
        <f t="shared" si="4"/>
        <v>4</v>
      </c>
      <c r="R20" s="23">
        <f>SUM(R9,R10,R11,R16,R19)</f>
        <v>74</v>
      </c>
    </row>
    <row r="22" spans="14:17">
      <c r="N22" s="25">
        <v>45200</v>
      </c>
      <c r="O22" s="25"/>
      <c r="P22" s="25"/>
      <c r="Q22" s="25"/>
    </row>
  </sheetData>
  <mergeCells count="6">
    <mergeCell ref="A1:R1"/>
    <mergeCell ref="A20:B20"/>
    <mergeCell ref="N22:R22"/>
    <mergeCell ref="A3:A9"/>
    <mergeCell ref="A12:A16"/>
    <mergeCell ref="A17:A19"/>
  </mergeCells>
  <pageMargins left="0.472222222222222" right="0.314583333333333" top="0.747916666666667" bottom="0.747916666666667" header="0.314583333333333" footer="0.314583333333333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2023年优秀毕业生招聘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WPS_1664500858</cp:lastModifiedBy>
  <dcterms:created xsi:type="dcterms:W3CDTF">2022-10-15T04:18:00Z</dcterms:created>
  <cp:lastPrinted>2022-10-19T02:10:00Z</cp:lastPrinted>
  <dcterms:modified xsi:type="dcterms:W3CDTF">2023-10-24T02:00:22Z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B4A6570DEEA84F8DB578590160EB360C</vt:lpwstr>
  </property>
  <property fmtid="{D5CDD505-2E9C-101B-9397-08002B2CF9AE}" pid="3" name="KSOProductBuildVer">
    <vt:lpwstr>2052-12.1.0.15712</vt:lpwstr>
  </property>
</Properties>
</file>