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'附件1'!$1:$4</definedName>
  </definedNames>
  <calcPr fullCalcOnLoad="1"/>
</workbook>
</file>

<file path=xl/sharedStrings.xml><?xml version="1.0" encoding="utf-8"?>
<sst xmlns="http://schemas.openxmlformats.org/spreadsheetml/2006/main" count="106" uniqueCount="56">
  <si>
    <t>附件1</t>
  </si>
  <si>
    <t>天水市2023年“特岗计划”学科岗位需求计划表</t>
  </si>
  <si>
    <t>报考岗位笔试学科分类须知：文科类（语文、政治、历史、地理、英语、小学全科、心理学、特殊教育、劳动教育），理科类（数学、物理、化学、生物、信息技术、英语、小学全科、科学、心理学、特殊教育、劳动教育），音体美类（音乐、美术、体育、小学全科）。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</si>
  <si>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</si>
  <si>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</si>
  <si>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</si>
  <si>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</si>
  <si>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</si>
  <si>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</si>
  <si>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</si>
  <si>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</si>
  <si>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</si>
  <si>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</si>
  <si>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</si>
  <si>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</si>
  <si>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</si>
  <si>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</si>
  <si>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</si>
  <si>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</si>
  <si>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</si>
  <si>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</si>
  <si>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</si>
  <si>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劳动教育</t>
  </si>
  <si>
    <t>生源（户籍）要求</t>
  </si>
  <si>
    <t>已签约农硕数量</t>
  </si>
  <si>
    <t>农硕任教科目</t>
  </si>
  <si>
    <t>学历要求</t>
  </si>
  <si>
    <t>张家川县实验中学（初中部）</t>
  </si>
  <si>
    <t>完全中学</t>
  </si>
  <si>
    <t>不限</t>
  </si>
  <si>
    <t>本科及以上毕业生</t>
  </si>
  <si>
    <t>张家川县川王镇中学（初中部）</t>
  </si>
  <si>
    <t>九年一贯制 学校</t>
  </si>
  <si>
    <t>张家川县生源或张家川县户籍</t>
  </si>
  <si>
    <t>张家川县平安乡中学（初中部）</t>
  </si>
  <si>
    <t>张家川县连五乡中学（初中部）</t>
  </si>
  <si>
    <t>张家川县大阳镇中学</t>
  </si>
  <si>
    <t>初中</t>
  </si>
  <si>
    <t>张家川县马鹿镇中学</t>
  </si>
  <si>
    <t>张家川县闫家乡中学</t>
  </si>
  <si>
    <t>张家川县川王镇海湾小学</t>
  </si>
  <si>
    <t>小学</t>
  </si>
  <si>
    <t>本科及以上毕业生和师范专业专科毕业生</t>
  </si>
  <si>
    <t>张家川县马关镇新义小学</t>
  </si>
  <si>
    <t>张家川县马关镇八杜小学</t>
  </si>
  <si>
    <t>张家川县大阳镇下渠小学</t>
  </si>
  <si>
    <t>教学点</t>
  </si>
  <si>
    <t>张家川县大阳镇豁峴小学</t>
  </si>
  <si>
    <t>张家川县大阳镇汪洋小学</t>
  </si>
  <si>
    <t>张家川县连五乡贠家小学</t>
  </si>
  <si>
    <t>张家川县马鹿镇大湾小学</t>
  </si>
  <si>
    <t>张家川县马鹿镇宝坪小学</t>
  </si>
  <si>
    <t>张家川县马鹿镇吴家小学</t>
  </si>
  <si>
    <t>张家川县闫家乡中心小学</t>
  </si>
  <si>
    <t>张家川县张棉乡田湾小学</t>
  </si>
  <si>
    <t>县区合计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</si>
</sst>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22"/>
      <color indexed="8"/>
      <name val="方正小标宋简体"/>
      <family val="4"/>
    </font>
    <font>
      <sz val="16"/>
      <color indexed="8"/>
      <name val="隶书"/>
      <family val="3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瀹嬩綋"/>
      <family val="3"/>
    </font>
    <font>
      <sz val="10"/>
      <color indexed="8"/>
      <name val="黑体"/>
      <family val="3"/>
    </font>
    <font>
      <sz val="9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黑体"/>
      <family val="3"/>
    </font>
    <font>
      <sz val="14"/>
      <color theme="1"/>
      <name val="宋体"/>
      <family val="0"/>
    </font>
    <font>
      <sz val="22"/>
      <color theme="1"/>
      <name val="方正小标宋简体"/>
      <family val="4"/>
    </font>
    <font>
      <sz val="16"/>
      <color theme="1"/>
      <name val="隶书"/>
      <family val="3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6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36" fillId="0" borderId="0">
      <alignment vertical="center"/>
      <protection/>
    </xf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11" borderId="0" applyNumberFormat="0" applyBorder="0" applyAlignment="0" applyProtection="0"/>
    <xf numFmtId="0" fontId="43" fillId="0" borderId="4" applyNumberFormat="0" applyFill="0" applyAlignment="0" applyProtection="0"/>
    <xf numFmtId="0" fontId="39" fillId="12" borderId="0" applyNumberFormat="0" applyBorder="0" applyAlignment="0" applyProtection="0"/>
    <xf numFmtId="0" fontId="12" fillId="0" borderId="0">
      <alignment vertical="center"/>
      <protection/>
    </xf>
    <xf numFmtId="0" fontId="49" fillId="13" borderId="5" applyNumberFormat="0" applyAlignment="0" applyProtection="0"/>
    <xf numFmtId="0" fontId="50" fillId="13" borderId="1" applyNumberFormat="0" applyAlignment="0" applyProtection="0"/>
    <xf numFmtId="0" fontId="30" fillId="0" borderId="0">
      <alignment/>
      <protection/>
    </xf>
    <xf numFmtId="0" fontId="51" fillId="14" borderId="6" applyNumberFormat="0" applyAlignment="0" applyProtection="0"/>
    <xf numFmtId="0" fontId="36" fillId="15" borderId="0" applyNumberFormat="0" applyBorder="0" applyAlignment="0" applyProtection="0"/>
    <xf numFmtId="0" fontId="39" fillId="16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36" fillId="19" borderId="0" applyNumberFormat="0" applyBorder="0" applyAlignment="0" applyProtection="0"/>
    <xf numFmtId="0" fontId="39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12" fillId="0" borderId="0">
      <alignment vertical="center"/>
      <protection/>
    </xf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39" fillId="34" borderId="0" applyNumberFormat="0" applyBorder="0" applyAlignment="0" applyProtection="0"/>
    <xf numFmtId="0" fontId="36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6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74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0" xfId="74" applyFont="1" applyAlignment="1">
      <alignment horizontal="center" vertical="center"/>
      <protection/>
    </xf>
    <xf numFmtId="0" fontId="60" fillId="0" borderId="0" xfId="74" applyFont="1" applyBorder="1" applyAlignment="1">
      <alignment horizontal="left" vertical="top" wrapText="1"/>
      <protection/>
    </xf>
    <xf numFmtId="0" fontId="60" fillId="0" borderId="0" xfId="74" applyFont="1" applyBorder="1" applyAlignment="1">
      <alignment horizontal="left" vertical="top" wrapText="1"/>
      <protection/>
    </xf>
    <xf numFmtId="0" fontId="61" fillId="0" borderId="9" xfId="74" applyFont="1" applyFill="1" applyBorder="1" applyAlignment="1">
      <alignment horizontal="center" vertical="center" wrapText="1"/>
      <protection/>
    </xf>
    <xf numFmtId="0" fontId="8" fillId="0" borderId="9" xfId="74" applyFont="1" applyBorder="1" applyAlignment="1">
      <alignment horizontal="center" vertical="center" wrapText="1"/>
      <protection/>
    </xf>
    <xf numFmtId="0" fontId="7" fillId="0" borderId="9" xfId="74" applyFont="1" applyBorder="1" applyAlignment="1">
      <alignment horizontal="center" vertical="center" wrapText="1"/>
      <protection/>
    </xf>
    <xf numFmtId="0" fontId="9" fillId="0" borderId="9" xfId="74" applyFont="1" applyBorder="1" applyAlignment="1">
      <alignment horizontal="center" vertical="center" wrapText="1"/>
      <protection/>
    </xf>
    <xf numFmtId="0" fontId="10" fillId="0" borderId="9" xfId="0" applyFont="1" applyBorder="1" applyAlignment="1">
      <alignment horizontal="center" vertical="center" wrapText="1"/>
    </xf>
    <xf numFmtId="0" fontId="8" fillId="0" borderId="10" xfId="74" applyFont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/>
    </xf>
    <xf numFmtId="0" fontId="61" fillId="0" borderId="9" xfId="74" applyFont="1" applyBorder="1" applyAlignment="1">
      <alignment horizontal="center" vertical="center" wrapText="1"/>
      <protection/>
    </xf>
    <xf numFmtId="0" fontId="11" fillId="0" borderId="9" xfId="74" applyFont="1" applyBorder="1" applyAlignment="1">
      <alignment horizontal="center" vertical="center" wrapText="1"/>
      <protection/>
    </xf>
    <xf numFmtId="0" fontId="6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35" borderId="9" xfId="74" applyFont="1" applyFill="1" applyBorder="1" applyAlignment="1">
      <alignment horizontal="center" vertical="center" wrapText="1"/>
      <protection/>
    </xf>
    <xf numFmtId="0" fontId="63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常规Sheet11 2" xfId="42"/>
    <cellStyle name="输出" xfId="43"/>
    <cellStyle name="计算" xfId="44"/>
    <cellStyle name="常规干部职工花名册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常规中小学教职工花名册（07年11月）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_Sheet1_1 2" xfId="67"/>
    <cellStyle name="强调文字颜色 6" xfId="68"/>
    <cellStyle name="40% - 强调文字颜色 6" xfId="69"/>
    <cellStyle name="60% - 强调文字颜色 6" xfId="70"/>
    <cellStyle name="常规 2" xfId="71"/>
    <cellStyle name="常规Sheet11" xfId="72"/>
    <cellStyle name="常规20150306安定上报 2015年特岗教师需求计划表" xfId="73"/>
    <cellStyle name="常规_Sheet1" xfId="74"/>
    <cellStyle name="常规 5" xfId="75"/>
    <cellStyle name="常规_Sheet1_1" xfId="76"/>
    <cellStyle name="常规_中小学教职工花名册（07年11月）" xfId="77"/>
    <cellStyle name="常规 3" xfId="78"/>
    <cellStyle name="常规_Sheet1 3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tabSelected="1" zoomScaleSheetLayoutView="100" workbookViewId="0" topLeftCell="A1">
      <selection activeCell="G13" sqref="G13"/>
    </sheetView>
  </sheetViews>
  <sheetFormatPr defaultColWidth="8.75390625" defaultRowHeight="14.25"/>
  <cols>
    <col min="1" max="1" width="24.00390625" style="3" customWidth="1"/>
    <col min="2" max="2" width="9.625" style="3" customWidth="1"/>
    <col min="3" max="20" width="5.125" style="3" customWidth="1"/>
    <col min="21" max="21" width="11.00390625" style="3" customWidth="1"/>
    <col min="22" max="22" width="8.125" style="3" customWidth="1"/>
    <col min="23" max="23" width="7.00390625" style="3" customWidth="1"/>
    <col min="24" max="24" width="30.50390625" style="3" customWidth="1"/>
    <col min="25" max="16384" width="8.75390625" style="3" customWidth="1"/>
  </cols>
  <sheetData>
    <row r="1" spans="1:22" ht="17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4" s="1" customFormat="1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1" customFormat="1" ht="51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2" customFormat="1" ht="48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16" t="s">
        <v>24</v>
      </c>
      <c r="W4" s="9" t="s">
        <v>25</v>
      </c>
      <c r="X4" s="9" t="s">
        <v>26</v>
      </c>
    </row>
    <row r="5" spans="1:24" ht="24" customHeight="1">
      <c r="A5" s="10" t="s">
        <v>27</v>
      </c>
      <c r="B5" s="10" t="s">
        <v>28</v>
      </c>
      <c r="C5" s="11">
        <f aca="true" t="shared" si="0" ref="C5:C9">SUM(D5:U5)</f>
        <v>1</v>
      </c>
      <c r="D5" s="10"/>
      <c r="E5" s="10"/>
      <c r="F5" s="10">
        <v>1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 t="s">
        <v>29</v>
      </c>
      <c r="V5" s="17">
        <v>1</v>
      </c>
      <c r="W5" s="18" t="s">
        <v>8</v>
      </c>
      <c r="X5" s="19" t="s">
        <v>30</v>
      </c>
    </row>
    <row r="6" spans="1:24" ht="24" customHeight="1">
      <c r="A6" s="10" t="s">
        <v>31</v>
      </c>
      <c r="B6" s="10" t="s">
        <v>32</v>
      </c>
      <c r="C6" s="11">
        <v>1</v>
      </c>
      <c r="D6" s="10">
        <v>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20" t="s">
        <v>33</v>
      </c>
      <c r="V6" s="17"/>
      <c r="W6" s="18"/>
      <c r="X6" s="19" t="s">
        <v>30</v>
      </c>
    </row>
    <row r="7" spans="1:24" ht="24" customHeight="1">
      <c r="A7" s="10" t="s">
        <v>34</v>
      </c>
      <c r="B7" s="10" t="s">
        <v>32</v>
      </c>
      <c r="C7" s="11">
        <f t="shared" si="0"/>
        <v>2</v>
      </c>
      <c r="D7" s="10"/>
      <c r="E7" s="10">
        <v>1</v>
      </c>
      <c r="F7" s="10"/>
      <c r="G7" s="10"/>
      <c r="H7" s="10"/>
      <c r="I7" s="10"/>
      <c r="J7" s="10"/>
      <c r="K7" s="10"/>
      <c r="L7" s="10"/>
      <c r="M7" s="10">
        <v>1</v>
      </c>
      <c r="N7" s="10"/>
      <c r="O7" s="10"/>
      <c r="P7" s="10"/>
      <c r="Q7" s="10"/>
      <c r="R7" s="10"/>
      <c r="S7" s="10"/>
      <c r="T7" s="10"/>
      <c r="U7" s="20" t="s">
        <v>33</v>
      </c>
      <c r="V7" s="17"/>
      <c r="W7" s="18"/>
      <c r="X7" s="19" t="s">
        <v>30</v>
      </c>
    </row>
    <row r="8" spans="1:24" ht="24" customHeight="1">
      <c r="A8" s="10" t="s">
        <v>35</v>
      </c>
      <c r="B8" s="10" t="s">
        <v>32</v>
      </c>
      <c r="C8" s="11">
        <f t="shared" si="0"/>
        <v>1</v>
      </c>
      <c r="D8" s="10"/>
      <c r="E8" s="10"/>
      <c r="F8" s="10"/>
      <c r="G8" s="10"/>
      <c r="H8" s="10"/>
      <c r="I8" s="10"/>
      <c r="J8" s="10"/>
      <c r="K8" s="10"/>
      <c r="L8" s="10">
        <v>1</v>
      </c>
      <c r="M8" s="10"/>
      <c r="N8" s="10"/>
      <c r="O8" s="10"/>
      <c r="P8" s="10"/>
      <c r="Q8" s="10"/>
      <c r="R8" s="10"/>
      <c r="S8" s="10"/>
      <c r="T8" s="10"/>
      <c r="U8" s="20" t="s">
        <v>33</v>
      </c>
      <c r="V8" s="17"/>
      <c r="W8" s="18"/>
      <c r="X8" s="19" t="s">
        <v>30</v>
      </c>
    </row>
    <row r="9" spans="1:24" ht="24" customHeight="1">
      <c r="A9" s="10" t="s">
        <v>36</v>
      </c>
      <c r="B9" s="10" t="s">
        <v>37</v>
      </c>
      <c r="C9" s="11">
        <f t="shared" si="0"/>
        <v>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>
        <v>1</v>
      </c>
      <c r="P9" s="10"/>
      <c r="Q9" s="10"/>
      <c r="R9" s="10"/>
      <c r="S9" s="10"/>
      <c r="T9" s="10"/>
      <c r="U9" s="20" t="s">
        <v>33</v>
      </c>
      <c r="V9" s="17"/>
      <c r="W9" s="18"/>
      <c r="X9" s="19" t="s">
        <v>30</v>
      </c>
    </row>
    <row r="10" spans="1:24" ht="24" customHeight="1">
      <c r="A10" s="10" t="s">
        <v>38</v>
      </c>
      <c r="B10" s="10" t="s">
        <v>37</v>
      </c>
      <c r="C10" s="11">
        <v>3</v>
      </c>
      <c r="D10" s="10"/>
      <c r="E10" s="10"/>
      <c r="F10" s="10"/>
      <c r="G10" s="10">
        <v>1</v>
      </c>
      <c r="H10" s="10"/>
      <c r="I10" s="10">
        <v>1</v>
      </c>
      <c r="J10" s="10"/>
      <c r="K10" s="10"/>
      <c r="L10" s="10"/>
      <c r="M10" s="10"/>
      <c r="N10" s="10"/>
      <c r="O10" s="10"/>
      <c r="P10" s="10">
        <v>1</v>
      </c>
      <c r="Q10" s="10"/>
      <c r="R10" s="10"/>
      <c r="S10" s="10"/>
      <c r="T10" s="10"/>
      <c r="U10" s="20" t="s">
        <v>33</v>
      </c>
      <c r="V10" s="17"/>
      <c r="W10" s="18"/>
      <c r="X10" s="19" t="s">
        <v>30</v>
      </c>
    </row>
    <row r="11" spans="1:24" ht="24" customHeight="1">
      <c r="A11" s="10" t="s">
        <v>39</v>
      </c>
      <c r="B11" s="10" t="s">
        <v>37</v>
      </c>
      <c r="C11" s="11">
        <v>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>
        <v>1</v>
      </c>
      <c r="P11" s="10"/>
      <c r="Q11" s="10"/>
      <c r="R11" s="10"/>
      <c r="S11" s="10"/>
      <c r="T11" s="10"/>
      <c r="U11" s="20" t="s">
        <v>33</v>
      </c>
      <c r="V11" s="17"/>
      <c r="W11" s="18"/>
      <c r="X11" s="19" t="s">
        <v>30</v>
      </c>
    </row>
    <row r="12" spans="1:24" ht="24" customHeight="1">
      <c r="A12" s="10" t="s">
        <v>40</v>
      </c>
      <c r="B12" s="10" t="s">
        <v>41</v>
      </c>
      <c r="C12" s="11">
        <f aca="true" t="shared" si="1" ref="C12:C17">SUM(D12:U12)</f>
        <v>1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v>1</v>
      </c>
      <c r="O12" s="10"/>
      <c r="P12" s="10"/>
      <c r="Q12" s="10"/>
      <c r="R12" s="10"/>
      <c r="S12" s="10"/>
      <c r="T12" s="10"/>
      <c r="U12" s="20" t="s">
        <v>33</v>
      </c>
      <c r="V12" s="17"/>
      <c r="W12" s="18"/>
      <c r="X12" s="21" t="s">
        <v>42</v>
      </c>
    </row>
    <row r="13" spans="1:24" ht="24" customHeight="1">
      <c r="A13" s="10" t="s">
        <v>43</v>
      </c>
      <c r="B13" s="10" t="s">
        <v>41</v>
      </c>
      <c r="C13" s="11">
        <f t="shared" si="1"/>
        <v>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v>1</v>
      </c>
      <c r="O13" s="10"/>
      <c r="P13" s="10"/>
      <c r="Q13" s="10"/>
      <c r="R13" s="10"/>
      <c r="S13" s="10"/>
      <c r="T13" s="10"/>
      <c r="U13" s="20" t="s">
        <v>33</v>
      </c>
      <c r="V13" s="17"/>
      <c r="W13" s="18"/>
      <c r="X13" s="21" t="s">
        <v>42</v>
      </c>
    </row>
    <row r="14" spans="1:24" ht="24" customHeight="1">
      <c r="A14" s="10" t="s">
        <v>44</v>
      </c>
      <c r="B14" s="10" t="s">
        <v>41</v>
      </c>
      <c r="C14" s="11">
        <f t="shared" si="1"/>
        <v>1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>
        <v>1</v>
      </c>
      <c r="T14" s="10"/>
      <c r="U14" s="20" t="s">
        <v>33</v>
      </c>
      <c r="V14" s="17"/>
      <c r="W14" s="18"/>
      <c r="X14" s="21" t="s">
        <v>42</v>
      </c>
    </row>
    <row r="15" spans="1:24" ht="24" customHeight="1">
      <c r="A15" s="10" t="s">
        <v>45</v>
      </c>
      <c r="B15" s="10" t="s">
        <v>46</v>
      </c>
      <c r="C15" s="11">
        <f t="shared" si="1"/>
        <v>1</v>
      </c>
      <c r="D15" s="10"/>
      <c r="E15" s="10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20" t="s">
        <v>33</v>
      </c>
      <c r="V15" s="17"/>
      <c r="W15" s="18"/>
      <c r="X15" s="21" t="s">
        <v>42</v>
      </c>
    </row>
    <row r="16" spans="1:24" ht="24" customHeight="1">
      <c r="A16" s="12" t="s">
        <v>47</v>
      </c>
      <c r="B16" s="10" t="s">
        <v>46</v>
      </c>
      <c r="C16" s="11">
        <f t="shared" si="1"/>
        <v>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1</v>
      </c>
      <c r="T16" s="10"/>
      <c r="U16" s="20" t="s">
        <v>33</v>
      </c>
      <c r="V16" s="17"/>
      <c r="W16" s="18"/>
      <c r="X16" s="21" t="s">
        <v>42</v>
      </c>
    </row>
    <row r="17" spans="1:24" ht="24" customHeight="1">
      <c r="A17" s="12" t="s">
        <v>48</v>
      </c>
      <c r="B17" s="13" t="s">
        <v>41</v>
      </c>
      <c r="C17" s="11">
        <f t="shared" si="1"/>
        <v>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v>1</v>
      </c>
      <c r="S17" s="10"/>
      <c r="T17" s="10"/>
      <c r="U17" s="20" t="s">
        <v>33</v>
      </c>
      <c r="V17" s="17"/>
      <c r="W17" s="18"/>
      <c r="X17" s="21" t="s">
        <v>42</v>
      </c>
    </row>
    <row r="18" spans="1:24" ht="24" customHeight="1">
      <c r="A18" s="10" t="s">
        <v>49</v>
      </c>
      <c r="B18" s="10" t="s">
        <v>41</v>
      </c>
      <c r="C18" s="11">
        <v>1</v>
      </c>
      <c r="D18" s="10"/>
      <c r="E18" s="10"/>
      <c r="F18" s="10">
        <v>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20" t="s">
        <v>33</v>
      </c>
      <c r="V18" s="17"/>
      <c r="W18" s="18"/>
      <c r="X18" s="21" t="s">
        <v>42</v>
      </c>
    </row>
    <row r="19" spans="1:24" ht="24" customHeight="1">
      <c r="A19" s="14" t="s">
        <v>50</v>
      </c>
      <c r="B19" s="10" t="s">
        <v>41</v>
      </c>
      <c r="C19" s="11">
        <f aca="true" t="shared" si="2" ref="C19:C23">SUM(D19:U19)</f>
        <v>1</v>
      </c>
      <c r="D19" s="10"/>
      <c r="E19" s="10"/>
      <c r="F19" s="10">
        <v>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20" t="s">
        <v>33</v>
      </c>
      <c r="V19" s="17"/>
      <c r="W19" s="18"/>
      <c r="X19" s="21" t="s">
        <v>42</v>
      </c>
    </row>
    <row r="20" spans="1:24" ht="24" customHeight="1">
      <c r="A20" s="10" t="s">
        <v>51</v>
      </c>
      <c r="B20" s="10" t="s">
        <v>41</v>
      </c>
      <c r="C20" s="11">
        <f t="shared" si="2"/>
        <v>1</v>
      </c>
      <c r="D20" s="10"/>
      <c r="E20" s="10">
        <v>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20" t="s">
        <v>33</v>
      </c>
      <c r="V20" s="17"/>
      <c r="W20" s="18"/>
      <c r="X20" s="21" t="s">
        <v>42</v>
      </c>
    </row>
    <row r="21" spans="1:24" ht="24" customHeight="1">
      <c r="A21" s="10" t="s">
        <v>52</v>
      </c>
      <c r="B21" s="10" t="s">
        <v>41</v>
      </c>
      <c r="C21" s="11">
        <f t="shared" si="2"/>
        <v>1</v>
      </c>
      <c r="D21" s="10">
        <v>1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20" t="s">
        <v>33</v>
      </c>
      <c r="V21" s="17"/>
      <c r="W21" s="18"/>
      <c r="X21" s="21" t="s">
        <v>42</v>
      </c>
    </row>
    <row r="22" spans="1:24" ht="24" customHeight="1">
      <c r="A22" s="10" t="s">
        <v>53</v>
      </c>
      <c r="B22" s="10" t="s">
        <v>41</v>
      </c>
      <c r="C22" s="11">
        <f t="shared" si="2"/>
        <v>1</v>
      </c>
      <c r="D22" s="10"/>
      <c r="E22" s="10"/>
      <c r="F22" s="10"/>
      <c r="G22" s="10"/>
      <c r="H22" s="10"/>
      <c r="I22" s="10"/>
      <c r="J22" s="10"/>
      <c r="K22" s="10"/>
      <c r="L22" s="10"/>
      <c r="M22" s="10">
        <v>1</v>
      </c>
      <c r="N22" s="10"/>
      <c r="O22" s="10"/>
      <c r="P22" s="10"/>
      <c r="Q22" s="10"/>
      <c r="R22" s="10"/>
      <c r="S22" s="10"/>
      <c r="T22" s="10"/>
      <c r="U22" s="20" t="s">
        <v>33</v>
      </c>
      <c r="V22" s="17"/>
      <c r="W22" s="18"/>
      <c r="X22" s="21" t="s">
        <v>42</v>
      </c>
    </row>
    <row r="23" spans="1:24" ht="24" customHeight="1">
      <c r="A23" s="10" t="s">
        <v>54</v>
      </c>
      <c r="B23" s="10" t="s">
        <v>46</v>
      </c>
      <c r="C23" s="11">
        <f t="shared" si="2"/>
        <v>1</v>
      </c>
      <c r="D23" s="10">
        <v>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20" t="s">
        <v>33</v>
      </c>
      <c r="V23" s="17"/>
      <c r="W23" s="18"/>
      <c r="X23" s="21" t="s">
        <v>42</v>
      </c>
    </row>
    <row r="24" spans="1:24" ht="24" customHeight="1">
      <c r="A24" s="15" t="s">
        <v>55</v>
      </c>
      <c r="B24" s="15"/>
      <c r="C24" s="15">
        <f aca="true" t="shared" si="3" ref="C24:T24">C5+C6+C7+C8+C9+C10+C11+C12+C13+C14+C15+C16+C17+C18+C19+C20+C21+C22+C23</f>
        <v>22</v>
      </c>
      <c r="D24" s="15">
        <f t="shared" si="3"/>
        <v>3</v>
      </c>
      <c r="E24" s="15">
        <f t="shared" si="3"/>
        <v>3</v>
      </c>
      <c r="F24" s="15">
        <f t="shared" si="3"/>
        <v>3</v>
      </c>
      <c r="G24" s="15">
        <f t="shared" si="3"/>
        <v>1</v>
      </c>
      <c r="H24" s="15">
        <f t="shared" si="3"/>
        <v>0</v>
      </c>
      <c r="I24" s="15">
        <f t="shared" si="3"/>
        <v>1</v>
      </c>
      <c r="J24" s="15">
        <f t="shared" si="3"/>
        <v>0</v>
      </c>
      <c r="K24" s="15">
        <f t="shared" si="3"/>
        <v>0</v>
      </c>
      <c r="L24" s="15">
        <f t="shared" si="3"/>
        <v>1</v>
      </c>
      <c r="M24" s="15">
        <f t="shared" si="3"/>
        <v>2</v>
      </c>
      <c r="N24" s="15">
        <f t="shared" si="3"/>
        <v>2</v>
      </c>
      <c r="O24" s="15">
        <f t="shared" si="3"/>
        <v>2</v>
      </c>
      <c r="P24" s="15">
        <f t="shared" si="3"/>
        <v>1</v>
      </c>
      <c r="Q24" s="15">
        <f t="shared" si="3"/>
        <v>0</v>
      </c>
      <c r="R24" s="15">
        <f t="shared" si="3"/>
        <v>1</v>
      </c>
      <c r="S24" s="15">
        <f t="shared" si="3"/>
        <v>2</v>
      </c>
      <c r="T24" s="15">
        <f t="shared" si="3"/>
        <v>0</v>
      </c>
      <c r="U24" s="20" t="s">
        <v>33</v>
      </c>
      <c r="V24" s="22"/>
      <c r="W24" s="22"/>
      <c r="X24" s="23"/>
    </row>
  </sheetData>
  <sheetProtection/>
  <mergeCells count="3">
    <mergeCell ref="A2:X2"/>
    <mergeCell ref="A3:X3"/>
    <mergeCell ref="A24:B24"/>
  </mergeCells>
  <printOptions horizontalCentered="1"/>
  <pageMargins left="0.39305555555555555" right="0.39305555555555555" top="0.5902777777777778" bottom="0.39305555555555555" header="0.3541666666666667" footer="0.3145833333333333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lzyzlyc</dc:creator>
  <cp:keywords/>
  <dc:description/>
  <cp:lastModifiedBy>g</cp:lastModifiedBy>
  <dcterms:created xsi:type="dcterms:W3CDTF">2016-12-02T16:54:00Z</dcterms:created>
  <dcterms:modified xsi:type="dcterms:W3CDTF">2023-05-26T08:44:03Z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983CEB2D706A40C79D91F9343F125C5F</vt:lpwstr>
  </property>
</Properties>
</file>