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20"/>
  </bookViews>
  <sheets>
    <sheet name="社会招聘岗位汇总表" sheetId="3" r:id="rId1"/>
    <sheet name="处理版本1" sheetId="1" state="hidden" r:id="rId2"/>
    <sheet name="原始版本" sheetId="2" state="hidden" r:id="rId3"/>
  </sheets>
  <definedNames>
    <definedName name="_xlnm._FilterDatabase" localSheetId="1" hidden="1">处理版本1!$A$3:$J$41</definedName>
    <definedName name="_xlnm._FilterDatabase" localSheetId="2" hidden="1">原始版本!$A$3:$J$42</definedName>
    <definedName name="_xlnm._FilterDatabase" localSheetId="0" hidden="1">社会招聘岗位汇总表!$A$3:$I$51</definedName>
    <definedName name="_xlnm.Print_Titles" localSheetId="1">处理版本1!$3:$3</definedName>
    <definedName name="_xlnm.Print_Titles" localSheetId="2">原始版本!$3:$3</definedName>
    <definedName name="_xlnm.Print_Titles" localSheetId="0">社会招聘岗位汇总表!$3:$3</definedName>
  </definedNames>
  <calcPr calcId="144525"/>
</workbook>
</file>

<file path=xl/sharedStrings.xml><?xml version="1.0" encoding="utf-8"?>
<sst xmlns="http://schemas.openxmlformats.org/spreadsheetml/2006/main" count="1022" uniqueCount="273">
  <si>
    <t>恒丰银行杭州分行社会招聘岗位汇总表</t>
  </si>
  <si>
    <t>序号</t>
  </si>
  <si>
    <t>需求机构</t>
  </si>
  <si>
    <t>需求部门</t>
  </si>
  <si>
    <t>需求岗位</t>
  </si>
  <si>
    <t>类别</t>
  </si>
  <si>
    <t>招聘人数</t>
  </si>
  <si>
    <t>工作地点</t>
  </si>
  <si>
    <t>岗位职责</t>
  </si>
  <si>
    <t>社会招聘条件</t>
  </si>
  <si>
    <t>杭州分行</t>
  </si>
  <si>
    <t>-</t>
  </si>
  <si>
    <t>二级分行行长</t>
  </si>
  <si>
    <t>管理类</t>
  </si>
  <si>
    <t>若干</t>
  </si>
  <si>
    <t>浙江</t>
  </si>
  <si>
    <t>1.负责围绕年度经营计划，管理、决策、指导分行各项业务发展，完成本行各项计划和任务；
2.统筹安排分行工作，建立健全考核机制，传达总分行相关业务条线工作指引；
3.完成职责范围内的其他工作。</t>
  </si>
  <si>
    <t>1.大学（含）以上学历；
2.年龄50周岁（含）以下，中共党员优先考虑；
3.具有5年（含）以上相关岗位工作经历，具有同级职务或在下一级职务任职年限满2年；
4.具有较强的市场开拓能力和责任心，了解国家经济、金融方针政策，熟悉监管部门的管理要求以及当地银行业务和金融市场状况，拥有丰富客户资源；
5.无不良从业记录，符合监管部门要求的任职资格条件。</t>
  </si>
  <si>
    <t>二级分行副职</t>
  </si>
  <si>
    <t>1.协助分行负责人围绕年度经营计划开展分行各项业务，协助分行负责人完成本行各项计划和任务；
2.协助分行负责人安排分行工作，完成分管的有关工作；
3.带领分行人员做好客户的营销与业务拓展工作；
4.完成职责范围内的其他工作。</t>
  </si>
  <si>
    <t>支行行长</t>
  </si>
  <si>
    <t>1.围绕年度经营计划，管理、决策、指导支行各项业务发展，负责组织完成支行各项计划和任务；
2.统筹安排支行工作，建立健全考核机制，传达总分行相关业务条线工作指引；
3.完成职责范围内的其他工作。</t>
  </si>
  <si>
    <t>支行副职</t>
  </si>
  <si>
    <t>1.协助支行负责人围绕年度经营计划开展支行各项业务，协助支行负责人完成本行各项计划和任务；
2.协助支行负责人安排支行工作，完成分管的有关工作；
3.带领支行人员做好客户的营销与业务拓展工作；
4.完成职责范围内的其他工作。</t>
  </si>
  <si>
    <t>1.全日制大学（含）以上或硕士学位（含）以上（银行从业10年（含）以上者，可放宽至大学（含）以上）；
2.年龄45周岁（含）以下，中共党员优先考虑；
3.具有3年（含）以上相关岗位工作经验，具有国有银行、股份制商业银行、上市银行、城市商业银行工作经历者优先；
4.具有较强的市场开拓能力和营销能力，了解国家经济、金融方针政策，熟悉财政、税务、人民银行和监管部门的管理要求，熟悉银行业务和当地金融市场状况，具有较强的团队管理能力，拥有丰富客户资源，具有较强的责任心、职业道德和风险识别能力；
5.熟悉并遵守我国法律法规和各种监管条例，具有良好的职业道德，符合监管部门要求的任职资格条件。</t>
  </si>
  <si>
    <t>业务部</t>
  </si>
  <si>
    <t>负责人</t>
  </si>
  <si>
    <t>销售类</t>
  </si>
  <si>
    <t>1.根据总分行整体发展战略规划、中长期经营目标、年度经营计划制定本部门实施方案并组织实施；
2.负责部门业务日常管理工作，在控制风险的基础上带领部门员工全面完成分行下达的各项考核指标；
3.负责组织本部门存款、贷款、中间业务等各类业务和产品的营销；
4.组织客户经理做好授信项目的贷前调查、贷后管理工作，切实加强风险防范工作；
5.带领团队不断提高金融服务水平，深入全面的研究客户的情况，与客户探讨银企合作方案，同时不断发掘客户的潜在金融需求，及时提出金融创新服务建议；
6.负责本部门员工培训、考核工作。</t>
  </si>
  <si>
    <t>1.大学（含）以上或全日制大专（含）以上学历；
2.年龄45周岁（含）以下；
3.具有2年（含）以上银行营销管理工作经验，熟悉各种金融产品及相关业务，具有丰富的市场开拓经验，具备较强的市场开拓能力、组织协调能力及团队管理能力；
4.具有丰富的优质客户资源和优秀的业绩。</t>
  </si>
  <si>
    <t>对公客户经理岗</t>
  </si>
  <si>
    <t>1.负责开展客户信息收集、整理和分析，实施全行业务发展战略和营销策略；
2.负责开展客户的营销，拓展并维护良好的客户关系；
3.负责客户的贷前调查、贷中管理、贷后检查和收贷收息，以及其他各种金融产品与服务的综合营销。</t>
  </si>
  <si>
    <t>1.大学（含）以上或全日制大专（含）以上学历；
2.年龄45周岁（含）以下；
3.具有3年（含）以上相关岗位工作经验；
4.具有较强的市场开拓能力、分析判断能力和公关谈判协调能力，具有较强的工作责任心和团队协作精神，具有丰富的客户资源。</t>
  </si>
  <si>
    <t>普惠金融客户经理岗</t>
  </si>
  <si>
    <t>1.负责普惠金融业务市场营销与拓展；
2.负责对小微企业、个体工商户、一般自然人进行信贷调查、分析、评估与风控，开展普惠金融信贷投放工作；
3.负责办理职责权限范围内的其他业务。</t>
  </si>
  <si>
    <t>1.大学（含）以上或全日制大专（含）以上学历；
2.年龄45周岁（含）以下；
3.具有2年（含）以上相关岗位工作经验；
4.熟悉银行各项普惠产品和当地市场环境；
5.具备较好的市场拓展、沟通协调以及风险识别、控制能力，掌握一定的会计和财务知识，有客户资源者优先。</t>
  </si>
  <si>
    <t>网点客户经理（财富类）</t>
  </si>
  <si>
    <t>1.负责本行发行的个人理财产品的营销和总、分行组织的营销活动的落实；
2.负责客户的营销，依托CRM系统，实现对客户的维护、产品交叉营销、客户挖潜、产品和服务使用率的提升；
3.负责客户信息资料的搜集、完善、整理与建档；
4.负责潜在客户的营销，通过有针对性的服务，将其转化和提升为本行客户；
5.针对客户和潜在客户设计个性化理财方案，进行一对一的理财服务；
6.严格按照理财产品说明书、产品合约及风险揭示书等销售文件里的信息和相关管理规定，对客户进行风险提示，按照“双录”要求完成销售。</t>
  </si>
  <si>
    <t>1.大学（含）以上或全日制大专（含）以上学历；
2.年龄45周岁（含）以下；
3.具有2年（含）以上银行相关岗位工作经验；
具有较强的市场开拓能力、分析判断能力和公关谈判协调能力，具有较强的工作责任心和团队协作精神，具有丰富的客户资源。</t>
  </si>
  <si>
    <t>网点客户经理（资产类）</t>
  </si>
  <si>
    <t>1.负责个人客户并承担相关业务的拓展，包括个人负债类产品、个人资产类产品和个人中间业务类产品；
2.负责建立并维护客户关系，组织实施营销活动，做好尽职调查、业务落地、内部协调、贷后管理和客户续约等工作；
3.负责办理职责权限范围内的其他业务。</t>
  </si>
  <si>
    <t>同业客户经理岗</t>
  </si>
  <si>
    <t>1.负责金融机构客户同业授信相关工作；
2.负责开展同业客户营销活动，进行市场拓展，分析和发现客户需求，达成营销任务；
3.负责制定营销方案及综合金融服务方案，为客户提供优质、高效的服务；
4.负责对管辖客户和业务进行投后管理工作；
5.负责存量客户关系的维护与管理工作，为客户提供有竞争力的的一揽子合作服务方案。</t>
  </si>
  <si>
    <t>1.大学（含）以上或全日制大专（含）以上学历；
2.年龄45周岁（含）以下；
3.具有2年（含）以上银行相关岗位工作经验；
4.具有较强的市场开拓能力、分析判断能力和公关谈判协调能力，具有较强的工作责任心和团队协作精神，具有丰富的客户资源。</t>
  </si>
  <si>
    <t>产品销售经理岗</t>
  </si>
  <si>
    <t>1.通过多种渠道积极引进新客户、开发存量客户，提升个人管理客户资产规模；
2.重点负责本网点内黄金级以下层级客户的营销触达与维护提升，包括但不限于资产配置、产品营销、产品到期提前提示、节日祝福等。；
3.负责策划和实施营销方案，组织黄金级以下层级客户或潜力客户的营销沙龙活动；
4.运用客户关系管理系统中客户管理、日常事务管理、营销管理等功能分层营销、管理维护客户；5.负责妥善登记、保管有关客户风险评估、信贷业务资料等其他客户资料，严禁以任何形式外传带有客户敏感信息的电子、纸质资料；
6.严格执行监管法律法规和行内规章制度，确保销售环节与业务发展的合规性，杜绝“飞单”及违规销售行为。</t>
  </si>
  <si>
    <t>1.大学（含）以上或全日制大专（含）以上学历；
2.年龄45周岁（含）以下；
3.具有2年（含）以上银行相关岗位工作经验；
4.熟悉银行各项零售产品和当地市场环境；
5.具备较好的市场拓展、沟通协调以及风险识别、控制能力，掌握一定的会计和财务知识，有客户资源；
6.具有较强的工作责任心、职业道德和风险鉴别能力。</t>
  </si>
  <si>
    <t>综合柜员岗</t>
  </si>
  <si>
    <t>技能类</t>
  </si>
  <si>
    <t>1.负责在业务受理范围内正确、高效办理各项业务，负责支行日常柜面及后台的账务处理工作；
2.负责按要求领用、保管、上缴现金、重要空白凭证、有价单证、印章、机具等物品，积极配合各项内外部检查；
3.负责相应会计档案的装订、保管及各类数据、报告的报送工作；
4.负责掌握银行会计结算相关制度规定及文明规范服务标准。</t>
  </si>
  <si>
    <t>1.大学（含）以上学历；
2.年龄35周岁（含）以下；
3.具有2年（含）以上银行柜员岗位工作经验；
4.年轻、形象气质佳；
5.具备反洗钱从业资格证书。</t>
  </si>
  <si>
    <t>营业室经理</t>
  </si>
  <si>
    <t>专业类</t>
  </si>
  <si>
    <t>1.负责组织执行各项会计、结算、出纳、储蓄、反洗钱、电子银行等业务制度，组织各项业务具体核算；
2.负责总分行运营条线相关的各类培训、宣传、会议等活动在网点的落地执行；
3.负责组织执行各项内控制度，按照岗位制约的原则科学安排劳动组合；
4.负责办理柜员卡权限内的业务授权，审批规定金额的大额支付；
5.负责落实按日、按周、按月、按季等日常检查事项，并组织开展内部检查并组织整改内外部检查发现的问题；
6.负责日常网点反洗钱管理工作，监控、甄别、报告异常支付交易及反洗钱系统报送信息审核工作；
7.负责柜员日常管理，并组织开展业务理论、业务技能、规范服务等方面的培训、考试；
8.负责在支行的统一领导下组织会计人员开展各种突发事件的应急演练和应急处置；
9.负责其他结算管理。</t>
  </si>
  <si>
    <t xml:space="preserve">1.全日制大学（含）以上学历，经济、金融、财会等相关专业；
2.年龄40周岁（含）以下；
3.具有4年（含）以上相关岗位工作经验，其中含1年以上营业室经理工作经验；
4.熟悉国家财经法律、法规、方针、政策，掌握银行各项运营、会计业务规章制度的有关规定；
5.具有较强的业务管理能力和组织协调能力。
</t>
  </si>
  <si>
    <t>综合管理岗</t>
  </si>
  <si>
    <t>1.负责组织起草本单位领导综合文字材料，起草汇报的综合报告等；
2.负责本单位党建相关工作；
3.负责分办、处理系统内外部公文，负责本单位相关文件的审核、编排、登记、印发及档案移交等工作；
4.负责本单位新闻宣传等工作；
5.完成职责范围内的其他工作。</t>
  </si>
  <si>
    <t>1.全日制大学（含）以上学历，经济、金融、财会等相关专业；
2.年龄40周岁（含）以下；
3.中共党员；
4.具有3年（含）以上相关岗位工作经验，熟悉办公室管理或党建相关工作，具有较强的学习能力、文字写作能力、抗压能力；
5.具备较强责任心，原则性强，为人公道正派，吃苦耐劳。</t>
  </si>
  <si>
    <t>党建岗</t>
  </si>
  <si>
    <t>1.负责起草党建年度工作计划和总结，重要的党务会议、重要文件精神的贯彻落实及党务宣传工作；
2.负责分行党委宣传思想，意识形态工作，负责组织党委中心组学习；
3.负责推进党建工作具体落实，包括党建责任制落实、推进党委、党支部党建考核目标落实，监督并检查“三会一课”执行情况；
4.负责党建日常工作，党建系统信息的维护和更新等。</t>
  </si>
  <si>
    <t xml:space="preserve">1.全日制大学（含）以上学历；
2.年龄40周岁（含）以下；
3.中共党员；
4.具有2年（含）以上党务工作经历；
5.具备良好的组织能力、协调沟通能力、学习能力及快熟适应能力，责任心强，有亲和力；
6.具备较好的口头表达能力和写作能力，熟练使用办公软件；
</t>
  </si>
  <si>
    <t>公司金融部</t>
  </si>
  <si>
    <t>公司业务产品管理岗</t>
  </si>
  <si>
    <t>杭州</t>
  </si>
  <si>
    <t>1.负责配合总行开展基础资产类产品及中间业务产品管理；
2.整合现有和创新对公产品，组织开展各类对公产品营销推动、培训推广；
3.承担对公产品管理制度中分行公司金融部需承担的管理职责；
4.完成领导交办的其他工作。</t>
  </si>
  <si>
    <t>1.全日制大学（含）以上学历；
2.年龄40周岁（含）以下；
3.具有2年（含）以上相关岗位工作经验，熟悉公司业务及产品，具有公司业务场景营销及规划制定等相关工作经验；
4.具有较强的学习能力，沟通表达能力及团队合作意识，具有客户经理从业经历优先。</t>
  </si>
  <si>
    <t>公司业务营销推动岗</t>
  </si>
  <si>
    <t>1.负责分行公司业务的营销管理和推动工作；
2.配合总行开展营销组织推动及营销竞赛的组织管理、费用配置、评价总结工作；
3.负责制定分行条线年度、区域及专项业务发展规划工作、工作计划以及分行、区域营销指引；
4.完成领导交办的其他工作。</t>
  </si>
  <si>
    <t>公司业务综合管理岗</t>
  </si>
  <si>
    <t>1.负责牵头起草公司业务条线及公司金融部重要文字材料；
2.负责撰写报送监管部门的各类文字材料；
3.负责牵头完成公司业务条线及公司金融部各项工作总结；
4.承担公司金融部公文管理、宣传管理、会议管理、档案管理等综合管理工作；
5.协助处理考核相关事宜。</t>
  </si>
  <si>
    <t>1.全日制大学（含）以上学历；
2.年龄40周岁（含）以下，中共党员优先；
3.具有3年（含）以上公司业务管理工作经验，熟悉公司业务及产品，具有较强文字功底；
4.具有较强的学习能力，沟通表达能力及团队合作意识。</t>
  </si>
  <si>
    <t>公司业务管理岗</t>
  </si>
  <si>
    <t>1.根据分行对公司金融业务的工作部署，制订年度、季度和月度工作
计划及实施方案，组织实施公司业务任务目标分解、落实、督导、考核与评价工作；
2.负责日常存贷款预测及定价管理，以及授信客户后评价、综合收益管理；
3.负责经营机构、对公客户经理产能提升方案制定及推动，提升分行网均、人均产能；
4.负责按季度形成公司金融经营分析材料；
5.负责公司业务产品培训工作。</t>
  </si>
  <si>
    <t>1.全日制大学（含）以上学历，经济、金融、财会等相关专业；
2.年龄40周岁（含）以下；
3.具有4年（含）以上公司业务管理或营销岗位工作经验，熟悉国家发展趋势、行业产业政策，熟练掌握银行业务知识及营销技能；
4.有较强的业务统筹、营销能力，有业务发展战略制定及执行能力，工作主动细致、善于沟通。</t>
  </si>
  <si>
    <t>投资银行部</t>
  </si>
  <si>
    <t>部门副职</t>
  </si>
  <si>
    <t>1.负责协助部门主要负责人开展工作，根据部门主要负责人委派负责相应管理工作；
2.负责拟定分管业务条线年度业务发展计划，制定年度工作计划并组织实施；
3.协调、组织、推动分管业务，协同开展业务营销并提供专业支持；
4.采取多种方式提升分管业务管理与服务保障水平，为经营机构提供全方位的有效服务；
5.负责分管业务经营情况分析与考核、业务创新、业务培训、人才与渠道建设；
6.完成职责范围内的其他工作。</t>
  </si>
  <si>
    <t>1.全日制大学（含）以上或硕士学位（含）以上（银行从业10年（含）以上者，可放宽至大学（含）以上）；
2.年龄45周岁（含）以下；
3.具有5年（含）以上相关岗位工作经验，现任同级职务或更高级别职务；
4.具有较强的责任心和职业道德；
5.了解国家经济、金融方针政策，熟悉投行业务和当地金融市场状况，具有较强的团队管理能力。</t>
  </si>
  <si>
    <t>债券承销岗</t>
  </si>
  <si>
    <t>1.负责拟定债券承销业务发展规划、年度发展计划并组织实施；
2.负责落实总分行相关政策和规章制度，拟定相关业务制度、流程、管理办法；
3.负责拟定业务拓展和产品方案，协同经营机构业务营销、推动、申报、办理、沟通、协调；
4.负责牵头债券承销项目的立项报批、注册备案、发行前报备、债券发行等工作；
5.围绕市场需求和同业竞争，推动相关业务创新；
6.负责债券承销业务情况分析、业务培训和管理工作。</t>
  </si>
  <si>
    <t>1.全日制大学（含）以上学历，金融、投资、经济、会计等相关专业；
2.年龄40周岁（含）以下；
3.具有2年以上银行投行、资产管理、公司金融、证券基金等相关工作经验；
4.熟悉银行相关业务政策法规及流程，熟悉金融行业资产管理、投资证券等相关专业知识，具有较强学习、沟通协调、协同配合能力，具备良好的职业操守、责任心、执行力；
5.具有银行业专业人员职业资格证书。</t>
  </si>
  <si>
    <t>资产管理岗</t>
  </si>
  <si>
    <t>1.负责拟定投融资、并购撮合、资产证券化和财务顾问业务发展规划、年度发展计划并组织实施；
2.负责落实总分行相关政策和规章制度，拟定相关业务制度、流程、管理办法等；
3.为经营机构提供专业支持，协同做好投融资、并购撮合、资产证券化和财务顾问业务的方案设计、推动、营销、立项与申报工作；
4.围绕市场需求和同业竞争，推动相关业务创新；
5.做好与总分行相关部门的沟通协调，为经营机构提供全方位的有效服务；
6.负责相关业务情况分析、业务培训、业务存续期管理和考核工作。</t>
  </si>
  <si>
    <t>交易银行部</t>
  </si>
  <si>
    <t>产品经理岗</t>
  </si>
  <si>
    <t>1.根据总行和监管的相关文件要求，结合分行实际情况制定分行产品管理办法或实施细则；
2.负责推动交易银行业务发展，完成总分行的各项任务指标，负责对口联系机构的日常联系工作；
3.负责经营机构及客户走访营销，设计产品方案，跟踪业务进展，负责标准化项目落地；
4.负责各项产品的合规管理工作，尤其在客户准入、流程审批、系统操作、业务回检等各个环节把控风险，确保产品合规执行；
5.负责交易银行产品指标的设定和下达，营销竞赛活动设计，组织交易银行产品的日常培训，指标通报、业务督导等一系列工作；
6.负责联系经对口机构的业务数据收集、统计、上报、分析等相关数据工作。
7.完成领导交办的其他工作。</t>
  </si>
  <si>
    <t>1.全日制大学（含）以上学历，金融、投资、经济、会计等相关专业；
2.年龄40周岁（含）以下；
3.具有3年以上金融行业相关岗位工作经验；
4.具备商业银行对公产品专业知识，具有一定的国内贸易融资、跨境金融、供应链金融、现金及财资管理、支付结算等专业领域营销能力。具有一定的市场营销相关专业基础知识，熟悉线上线下客群拓展，具有项目营销和市场拓展等相关工作经验者优先；
5.具有较强的学习能力、沟通表达能力及团队合作意识，逻辑思维清晰，责任心强，吃苦耐劳。</t>
  </si>
  <si>
    <t>单证经理岗</t>
  </si>
  <si>
    <t>1.根据国家政策法规、总分行文件制度和国际惯例处理信用证、托收、汇款、保函、保理和贸易融资等国内国际结算业务；
2.负责国际收支申报、跨境人民币申报等相关监管系统处理和报表报送；
3.负责学习和贯彻落实各项交易银行业务管理制度、操作流程和外汇政策，负责起草、修订相关业务实施细则，严控风险，确保合规；
4.负责分支机构的业务管理、指导、培训、政策咨询等工作；
5.负责与监管部门、总分行相关部门沟通联系；
6.完成领导交办的其他工作。</t>
  </si>
  <si>
    <t>1.全日制大学（含）以上学历，金融、投资、经济、会计等相关专业；
2.年龄40周岁（含）以下；
3.具有3年以上金融行业相关岗位工作经验；
4.熟练掌握和运用各项国内国际惯例、外汇政策，熟悉交易银行各项产品操作流程。具有CDCS、CSDG、CITF、FCI、CertPAY、CTFC等证书者优先；
5.具有较强的学习能力、沟通表达能力及团队合作意识，逻辑思维清晰，责任心强，吃苦耐劳。</t>
  </si>
  <si>
    <t>办公室</t>
  </si>
  <si>
    <t>文秘印章岗</t>
  </si>
  <si>
    <t>1.负责分行外来公文（含总行、监管部门、政府部门、行业协会及其他外部单位来文、传真、信函、电话通知、微信通知等）接收、分办、督办、归档，落实上传下达工作；
2.负责分行内部公文文稿审核、排版、盖章、印发、报送等发文处理，保证公文顺利流转；
3.负责印章的刻制、领用、保管、销毁、检查，负责监印工作；
4.负责分行保密管理，机要管理；
5.负责分行重要证照、介绍信的领用、管理工作；
6.完成领导交办的其他工作。</t>
  </si>
  <si>
    <t>1.全日制大学（含）以上学历；
2.年龄40周岁（含）以下；
3.中共党员；
4.具有2年（含）以上相关岗位工作经验；
5.责任心强、吃苦耐劳，有一定的文字功底，具有较强的团队合作意识。</t>
  </si>
  <si>
    <t>人力资源部（党委组织部）</t>
  </si>
  <si>
    <t>薪酬福利岗</t>
  </si>
  <si>
    <t>1.编制人力费用预算，监督薪酬福利费用执行，做好人事费用总额的计划与管控；
2.根据各条线管理部门提供的考核数据，做好工资等级调整、绩效工资和奖金的汇总和核算；
3.负责分行本级和同城机构每月工资的发放，监督和指导二级分行工资发放，确保核算准确，过程规范、发放及时；
4.负责延期绩效的计提和台账记录，做好问责执行和延期绩效责任认定扣罚、追索及返还事宜；
5.做好社会保险、住房公积金、补充医疗保险、企业年金及分行员工福利执行审核等各项事务的管理与服务工作；完成各类薪酬各类报表数据的统计、巡查、审计等工作；
6.完成领导交办的其他工作。</t>
  </si>
  <si>
    <t>1.全日制大学（含）以上学历；
2.年龄40周岁（含）以下；
3.中共党员或中共预备党员；
4.具有2年（含）以上相关岗位工作经验；
5.具有较强的人际沟通能力、团队协作能力；具备较强的文字综合和语言表达能力，具备较强的保密意识。</t>
  </si>
  <si>
    <t>授信管理部</t>
  </si>
  <si>
    <t>投贷后管理岗</t>
  </si>
  <si>
    <t>1.负责指导和督办经营部门的贷后检查工作；
2.负责组织和实施分行贷款风险分类工作；
3.负责按要求完成信贷管理系统中授信后管理相关工作；
4.负责分行授信后管理工作的检查、督导，对授信企业进行动态监测，包括定期和不定期开展各类现场和非现场检查等；
5.及时监控分行信贷资产情况，做好风险预警工作，督导不良授信业务催收、化解工作；
6.负责信贷系统的管理、维护；
7.负责按规定做好经营单位授信后信贷档案资料的收集、整理、检查和归档工作；
8.负责做好授信后管理相关业务指导、培训工作；
9.完成领导交办的其他工作。</t>
  </si>
  <si>
    <t>1.全日制大学（含）以上学历；
2.年龄40周岁（含）以下；
3.具有2年以上国有银行、股份制商业银行或上市银行等相关岗位工作经验；
4.具有较好的分析判断能力、风险控制能力、沟通协调能力和综合管理能力。</t>
  </si>
  <si>
    <t>计划财务部</t>
  </si>
  <si>
    <t>管理会计岗</t>
  </si>
  <si>
    <t>1.根据会计准则、监管要求和全行业务要求，审核和指导会计核算，确保分行会计核算的完整与正确
2.根据国家财税和本行相关管理制度，指导复核涉税事项核算，跟进并解决各类涉税问题
3.负责指导和规范财务管理工作，促进财务条线专业化、规范化和精细化管理水平的持续提升；</t>
  </si>
  <si>
    <t>1.全日制大学（含）以上学历，财务会计、金融、经济、管理、信息技术、计算相关专业；
2.年龄35周岁（含）以下；
3.中共党员；
4.具有3年以上银行会计管理及相关工作经历或四大行会计事务所从业经验；具有较好的会计专业功底；个性沉稳、细致、耐心，对数据有敏感性；具有较好的沟通和表达能力；有CPA专业资格者优先；
5.熟悉银行业务、监管要求，熟悉会计核算相关工作，熟悉税务相关工作。</t>
  </si>
  <si>
    <t>运营管理部</t>
  </si>
  <si>
    <t>检查辅导岗</t>
  </si>
  <si>
    <t>1.开展对各营业机构会计结算、现金出纳、视频监控、账户管理、等运营业务的检查，并对整改情况进行跟踪检查；
2.负责开展对各营业机构的内部控制和运营业务的非现场监督，负责定期下发运营检查辅通报,统计检查差错考核数据.
3.负责开展对各营业机构的运营条线业务的辅导、咨询；
4.负责配合总行相关职能部门、监管部门等内外部检查，并负责各营业机构被检查发现问题的整改；
5.负责运营管理部部门合规风险及其他风险的监督、报告。</t>
  </si>
  <si>
    <t>1.全日制大学（含）以上学历；
2.年龄35周岁（含）以下；
3.具有2年以上综合型机构柜面对公对私工作经验，从事过营业室经理岗及运营管理部岗位人员优先；
4.较为全面的业务分析和检查能力，具备一定的文字和PPT能力；
5.熟悉人行支付结算和货币金银最新政策要求，对运营账户管理、现金管理、反洗钱要求工作有一定的基础。</t>
  </si>
  <si>
    <t>法律合规部</t>
  </si>
  <si>
    <t>法律事务岗</t>
  </si>
  <si>
    <t>1.对分行经营管理事项及相关法律文件的合法性进行审核，对相关法律风险进行识别，提出法律风险防控措施；
2.负责参与对分行相关决策、政策合法性的论证，参与新产品研发的合法合规性调研和论证；
3.主动做好法律风险控制，针对业务办理过程中发现的法律风险点，及时出具风险提示；
4.为辖属各单位提供法律咨询服务，以书面或口头形式解答相关法律问题；
5.负责收集整理立法动态和各种相关资料，为正确把握法律、法规和制度提供依据；
6.做好分行诉讼案件归口管理工作；参与管理、指导、协调处理辖内除不良业务及其衍生诉讼以外的各类诉讼、仲裁案件；按时完成诉讼信息的统计和上报任务；跟进分行重大及专班案件处置；
7.完成领导交办的其他工作。</t>
  </si>
  <si>
    <t>1.全日制大学（含）以上学历，法律相关专业；
2.年龄40周岁（含）以下；
3.具有2年（含）以上相关岗位工作经验，熟悉经济法、公司法、合同法、劳动法等相关法律法规；
4.具备较强的责任心和良好的沟通协调能力；
5.具有法律资格证或律师执业证书，金融相关资格证书。</t>
  </si>
  <si>
    <t>金融科技部</t>
  </si>
  <si>
    <t>1.负责数字金融领域业务拓展，
2.推动数字化转型项目落地实施；
3.负责数字金融产品设计和数据治理；
4.负责客户渠道管理、市场营销推动；
5.负责优化分行数字化改革工作机制。</t>
  </si>
  <si>
    <t>1.全日制大学（含）以上学历；
2.年龄40周岁（含）以下；
3.具有2年（含）以上相关岗位工作经验，具有计算机、数字金融、金融科技、商务谈判、业务推动等经验优先。</t>
  </si>
  <si>
    <t>理债业务部</t>
  </si>
  <si>
    <t>数据与考核管理岗</t>
  </si>
  <si>
    <t>1.清收数据统计、相关业务的台账登记与管理，综合数据及文字材料的报送；
2.负责内部人员、机构考核工作；
3.负责清收相关业务的宣传工作；
4.负责不良处置相关系统的管理和维护；
5.协助重大不良清收处置工作的方案设计、跟进及督导；
6.完成领导交办的其他工作。</t>
  </si>
  <si>
    <t>1.全日制大学（含）以上学历；
2.年龄40周岁（含）以下，中共党员优先；
3.具有3年以上法律工作经验；
4.通过国家司法考试、法律专业者优先；
5.熟练使用office软件、PPT等办公工具；
6.具备良好的职业操守、执行力和团队协作能力；
7.具有较强的沟通协调、文字组织及数据处理能力，抗压性强。</t>
  </si>
  <si>
    <t>处置方案审查岗</t>
  </si>
  <si>
    <t>1.负责对分行上报的减免、抵债、押品处置、破产、和解、分期还款、追加抵押、免除担保等各类处置方案进行合规性审查并提报会议审议；
2.制订完善审查要点及规章制度，对分行开展专业性培训；
3.参与特殊资产处置谈判；
4.完成领导交办的其他工作。</t>
  </si>
  <si>
    <t>1.全日制大学（含）以上学历；
2.年龄40周岁（含）以下；
3.具有3年以上法律工作或风险管理工作经验；
4.通过国家司法考试、法律专业者优先；
5.具备良好的职业操守、执行力和团队协作能力；
6.具有较强的沟通协调、文字组织及数据处理能力，抗压性强。</t>
  </si>
  <si>
    <t>清收岗</t>
  </si>
  <si>
    <t>1.对管户资产进行经营处置，包括但不限于开展尽职调查、维护法定时效、采取各类催收和保全措施、制订并落实处置方案等；
2.参与达成团队或个人清收目标；
3.做好资产风险防控和重大事项报告，避免风险扩大；
4.完成领导交办的其他工作。</t>
  </si>
  <si>
    <t>1.全日制大学（含）以上学历；
2.年龄40周岁（含）以下；
3.具有3年以上法律工作或风险管理工作经验；
4.通过国家司法考试、法律专业者优先；
5.了解法律诉讼、强制执行、司法拍卖等流程，能够独立设计清收处置方案并进行方案优劣的分析判断，具有代理我行开庭、执行等专业能力优先；
6.熟悉国家经济金融政策以及不良资产清收处置相关的法律法规，通过国家司法考试者优先；
7.具备良好职业操守，较强的目标导向和执行力，具有较强外部沟通协调能力及良好心理调节能力，抗压性强。</t>
  </si>
  <si>
    <t>零售金融部</t>
  </si>
  <si>
    <t>渠道产品经理</t>
  </si>
  <si>
    <t>1.负责信用卡产品推广及相关活动策划工作；
2.负责收单商户、合作商户业务推动、拓展工作；
3.负责搭建并完善线上数据采集、基础数据处理、线上报表系统需求，日常数据提取分析等。
4.负责对平台业务数据进行统计分析，负责相关市场研究，设计平台金融产品方案，适度创新。</t>
  </si>
  <si>
    <t>1.全日制大学（含）以上学历；
2.年龄40周岁（含）以下；
3.具有2年（含）以上信用卡、收单业务相关岗位工作经验；
4.熟悉银行卡业务、平台金融等相关知识；
5.良好的学习能力、团队合作精神、分析判断能力、沟通协调能力。</t>
  </si>
  <si>
    <t>零售金融部
财富管理中心</t>
  </si>
  <si>
    <t>投资顾问</t>
  </si>
  <si>
    <t>1.以客户为中心，协助财富管理中心客户经营，促进私人银行业务发展，协助提升财富管理中心营销人员的资产配置能力、财富保障及传承规划水平和业务经营指标；
2.在私行客户经理服务客户过程中，参与客户会谈，负责指导、审核客户经理出具的投资建议书，为客户提供资产配置服务；
3.适当情况下，可协助财富管理中心负责人做好本中心管理及营销活动策划工作；
4.熟练运用专业研究辅助工具，对境外宏观经济、政策形势和金融市场进行研究分析，举办面向私行客户的市场分析、投资策略报告会。</t>
  </si>
  <si>
    <t>1.全日制大学（含）以上学历，经济、金融、财会等相关专业；
2.年龄40周岁（含）以下；
3.具有2年（含）以上财富管理领域相关岗位工作经验，有投资分析或市场研究领域经验；有高度的责任心，良好的职业操守，对投资市场有较深理解，有较强的逻辑分析能力和思考能力。</t>
  </si>
  <si>
    <t>私人银行客户经理岗</t>
  </si>
  <si>
    <t>1.负责策划和实施营销方案，组织财富管理中心客户或潜力客户的营销活动，挖掘潜力客户，促进客户资产规模的持续增长；
2.负责为客户提供财务规划、资产配置等服务，对财富产品进行营销推介，实现利润创造，在总分行专家协助下为客户提供家族信托、私募股权、税务、法律等服务；
3.负责登记和保管客户评估、顾问服务等业务资料和其他客户信息资料；
4.严格执行监管法律法规和行内规章制度，确保销售环节与业务发展的合规性。</t>
  </si>
  <si>
    <t>1.大学（含）以上或全日制大专（含）以上学历；
2.年龄40周岁（含）以下；
3.具有2年（含）以上银行相关岗位工作经验；
4.形象好、气质佳；
5.具备AFP或CFP证书，具有基金等从业资格证书；
6.具有他行私人银行中心工作经验者，具有丰富的客户资源。</t>
  </si>
  <si>
    <t>普惠金融部</t>
  </si>
  <si>
    <t>1.负责对接总行普惠金融部、个人信贷部产品经理岗，推动总行标准化产品在分行的落地工作，研发和推动分行区域特色产品和项目，完善分行区域特色产品，助力产品优化与迭代，不断增强产品竞争力；
2.负责开展产品市场调研，分析市场形势和监管政策，提出产品创意，研发普惠、个贷产品，制定和完善产品管理办法、申请普惠、个贷新业务资格；
3.负责协助系统开发人员完善产品业务需求，共同推进产品测试与上线，实现产品落地；
4.负责产品培训和产品营销推广，并根据市场反馈对产品形态、渠道和内容进行完善，增强产品竞争力；
5.负责组织分行产品和业务培训，提高客户经理团队业务技能；
6.完成职责范围内的其他工作。</t>
  </si>
  <si>
    <t>1.全日制大学（含）以上学历；
2.年龄40周岁（含）以下；
3.具有良好的金融产品知识与经验；
4.具有3年以上普惠金融业务管理经验；
5.通过银行初级从业资格考试。</t>
  </si>
  <si>
    <t>普惠业务综合规划岗</t>
  </si>
  <si>
    <t>1.负责开展普惠市场调研，分析市场形势和监管政策，协助制定并组织开展营销策略和推广活动；
2.负责普惠金融业务全流程营销管理与推动，负责条线业务产品培训、信息收集、整理、分析和运用；
3.负责牵头推进乡村振兴等社会责任工作；
4.负责做好乡村振兴、脱贫攻坚等相关政策研究、案例总结工作；
5.负责协助建立普惠金融人才队伍，开展普惠金融从业人员培训、考试、考核等；
6.负责协助落实“五专”经营机制要求，推动完善分行普惠金融管理体系，做好政策传达和督导落实工作；
7.负责普惠金融风险管理相关工作；
8.完成领导交办的其他工作。</t>
  </si>
  <si>
    <t>1.全日制大学（含）以上学历，经济、金融、财会等相关专业；
2.年龄35周岁（含）以下；
3.具有3年（含）以上银行相关岗位工作经验，了解经济、金融、产业政策以及相关规章制度，掌握市场营销、财务和法律等知识，熟悉银行产品和业务；
4.具有较强的工作责任心、职业道德和风险鉴别能力；
5.具有独立的行业、市场和客户分析能力，较强的文字表达、交流沟通和组织协调能力。</t>
  </si>
  <si>
    <t>普惠金融部
个人信贷中心</t>
  </si>
  <si>
    <t>信息录入岗</t>
  </si>
  <si>
    <t>1.负责签收支行报送的纸质报批资料，按资料清单核对纸质资料的完整性、一致性、合规性，并进行初步审核；
2.负责根据纸质报批、放款资料信息、调查报告信息将贷款信息完整、准确录入系统，同时将纸质档案资料扫描并导入系统，并进行初步审核；
3.完成职责范围内的其他工作。</t>
  </si>
  <si>
    <t>1.大学（含）以上学历；
2.年龄35周岁（含）以下；
3.具有2年以上相关岗位工作经验；
4.具有良好的金融产品知识与经验；
5.通过银行初级从业资格考试。</t>
  </si>
  <si>
    <t>押品管理岗</t>
  </si>
  <si>
    <t>1.负责落实审批单出账条件中抵押登记条件，对接业务归属客户经理，及时完成抵押/预抵押登记取件递交资料等工作；
2.负责办理个人消费贷和普惠金融贷款抵质押权证，取得他项权利证明并及时办理交接入库、登记手续；
3.负责审核抵（质）押品出库申请，并办理抵押权证出库审批手续及用印审批流程；
4.负责定期与会计部门保管员核对抵（质）品账实是否相符，与相关核对人员一同签署检查意见，并留存检查与核对明细记录与结果；
5.负责对分行个人住房贷款业务（期房项目）抵押他项权证办理情况跟踪，督促办证岗及时办理抵押登记，取得他项权利证明并及时办理交接入库、登记手续；
6.负责做好对各分支机构押品管理岗工作指导，并定期检查各分支机构押品管理工作；
7.完成职责范围内的其他工作。</t>
  </si>
  <si>
    <t>1.全日制大学（含）以上学历；
2.年龄40周岁（含）以下；
3.具有3年以上相关岗位工作经验；
4.具有良好的金融产品知识与经验；
5.通过银行初级从业资格考试。</t>
  </si>
  <si>
    <t>预警监测管理岗</t>
  </si>
  <si>
    <t>1.负责授信业务风险分类的管理及检查、数据统计分析、系统补录及维护、监测及报告工作，资产风险分类报告的报送；
2.负责向总行及监管部门报送相关信用风险方面的数据，包括常规报表报告和临时性调研；
3.负责组织授信业务风险预警管理工作，包括但不限于：预警客户名单的建立与动态管理；督导风险化解方案执行与报告；授信业务风险监测、分析及预警等。
4.负责组织制定潜在风险业务管控目标及措施，建立与管理潜在风险客户名单，督导管控措施的执行情况，监测潜在风险退出与劣变情况，统计分析相关数据与考核指标。
5.负责根据不良贷款控制目标，协调落实不良资产转让方面的业务操作，包括但不限于：不良资产批量转让、定期台账整理维护、转让后清收业务回款流程处理、苏达克系统录入、收息付息、接回展期等；
6.完成职责范围内的其他工作。</t>
  </si>
  <si>
    <t>1.全日制大学（含）以上学历；
2.年龄40周岁（含）以下；
3.具有3年以上风险条线或信贷工作从业经验；
4.具有良好的金融产品知识与经验；
5.通过银行初级从业资格考试。</t>
  </si>
  <si>
    <t>同业金融部</t>
  </si>
  <si>
    <t>投资业务推动岗</t>
  </si>
  <si>
    <t>1.负责组织推动分行同业投资业务的拓展，做好市场分析和信息调研工作。
2.负责分行同业投资业务项目的初审和向总行相关部门的立项与沟通，协助经营单位完成同业投资业务项目的出账和出账后的管理工作。
3.负责搜集业务信息和客户需求，提出业务创新、产品研发、营销考核和风险防范的建议。
4.进行分行属地同业客户的管理工作，搭建分行金融机构客户管理体系，维护同业客户关系
5.负责分行同业从业人员的日常培训。</t>
  </si>
  <si>
    <t>1.全日制大学（含）以上学历；
2.年龄40周岁（含）以下；
3.具有2年（含）以上相关岗位工作经验；
4.具有较强的市场开拓能力、分析判断能力和公关谈判协调能力，具有较强的工作责任心和团队协作精神，拥有广泛的金融机构资源。</t>
  </si>
  <si>
    <t>信用审批部</t>
  </si>
  <si>
    <t>审查岗</t>
  </si>
  <si>
    <t>1.对授信业务进行审查及评级工作，并上报分行授信评审会审议；
2.参与制定相关信贷政策或制度，组织开展信贷人员的专业培训；
3.参与完成部门布置的行业调研、风险管理工作；
4.完成部门交办的其他工作。</t>
  </si>
  <si>
    <t>1.全日制大学（含）以上学历；
2.年龄40周岁（含）以下；
3.具有2年（含）以上相关岗位工作经验。</t>
  </si>
  <si>
    <t>台州分行</t>
  </si>
  <si>
    <t>台州</t>
  </si>
  <si>
    <t>1.组建对公营销团队，制定经营目标计划、措施。
2.组织开展对公客户营销工作，采取有效措施，确保完成经营目标。
3.做好内部管理、人员培训工作，调动员工积极性和创造性，提高对公客户经理的业务素质和营销能力。
4.组织做好客户情况调查、客户资源维护等工作。
5.组织市场营销活动，为客户提供交流的平台，有效推进营销业务的发展。</t>
  </si>
  <si>
    <t>1.全日制大学本科（含）以上或硕士学位（含）以上（银行从业10年（含）以上者，可放宽至大学本科（含）以上）；
2.年龄45周岁（含）以下，中共党员优先；
3.具有3年（含）以上相关岗位工作经验，了解经济、金融、产业政策以及相关规章制度，掌握市场营销、财务和法律等知识，熟悉银行相关产品。
4.具有较强的团队管理能力、市场开拓能力、分析判断能力和公关谈判协调能力，具有较强的工作责任心和团队协作精神，具有丰富的客户资源。
5.熟悉并遵守我国法律法规和各种监管条例，具有良好的职业道德。</t>
  </si>
  <si>
    <t>1.负责制定并组织实施零售业务的发展规划及营销策略；
2.负责零售客户关系管理，推动零售客户营销体系建设；
3.指导及协助做好各类零售业务营销；制定零售业务相关管理制度；
4.负责零售客户经理管理及培训，对零售业务情况进行考核及资源分配。</t>
  </si>
  <si>
    <t>1.全日制大学本科（含）以上或硕士学位（含）以上（银行从业10年（含）以上者，可放宽至大学本科（含）以上），会计、审计等相关专业；
2.年龄45周岁（含）以下，中共党员优先；
3.具有3年（含）以上银行相关岗位工作经验；
4.熟悉零售业务政策及产品等。</t>
  </si>
  <si>
    <t>零售业务管理岗</t>
  </si>
  <si>
    <t>1.负责各类零售产品管理，为内外部客户提供零售金融咨询及意见、建议；
2.开展零售产品推广及维护，与监管机构相关部门对接，牵头分行零售金融产品普及和培训；
3.负责部门各类报告、通知等文字材料的撰写；
4.完成岗位职责范围内的其他工作。</t>
  </si>
  <si>
    <t>1.全日制大学（含）以上学历，经济、金融、财会等相关专业；
2.年龄40周岁（含）以下；
3.具有3年（含）以上银行相关岗位工作经验，了解经济、金融、产业政策以及相关规章制度，掌握市场营销、财务和法律等知识，熟悉银行产品和业务；
4.具有较强的工作责任心、职业道德和风险鉴别能力；
5.具有独立的行业、市场和客户分析能力，较强的文字表达、交流沟通和组织协调能力；
6.熟悉并遵守我国法律法规和各种监管条例，具有良好的职业道德，无违规违纪处分或其他不良行为记录，符合监管部门要求的任职资格条件。</t>
  </si>
  <si>
    <t>温州分行</t>
  </si>
  <si>
    <t>执纪监督岗</t>
  </si>
  <si>
    <t>温州</t>
  </si>
  <si>
    <t>1.负责受理职务违法、职务犯罪行为等的检举、控告，接待群众来访、处理群众来信和电话网络举报事项，受理相关问题线索。
2.负责配合杭州分行纪委开展党员干部涉嫌违纪或职务违法问题线索的初步核实和立案审查调查，提出问责建议的初步意见。
3.组织协调党风廉政宣传和反腐败宣传教育以及分行廉洁文化建设工作，负责相关活动的新闻宣传工作。
4.负责配合上级行纪委做好干部党风廉政意见初审意见出具，负责建立、动态更新干部廉政档案。
5.杭州分行纪委和温州分行纪委书记交办的其他事项。</t>
  </si>
  <si>
    <t>1.全日制大学（含）以上学历；
2.年龄40周岁（含）以下；
3.中共党员；
4.具有2年（含）以上纪检条线相关工作经验；
5.具备良好的组织能力、协调沟通能力、学习能力及快熟适应能力，责任心强，有亲和力；
6.具备较好的口头表达能力和写作能力，熟练使用办公软件；</t>
  </si>
  <si>
    <t>杭州分行各部门/分支机构社会招聘岗位需求表</t>
  </si>
  <si>
    <t>各机构部门需求提报情况</t>
  </si>
  <si>
    <t>1.大学（含）以上学历，经济、金融、财会等相关专业；
2.年龄50周岁（含）以下；
3.具有5年（含）以上相关岗位工作经历，同级职务或下一级职务任职年限满2年；
4.具有较强的市场开拓能力和责任心，了解国家经济、金融方针政策，熟悉监管部门的管理要求以及当地银行业务和金融市场状况，拥有丰富客户资源；
5.无不良从业记录，符合监管部门要求的任职资格条件。</t>
  </si>
  <si>
    <t>1.大学（含）以上学历；
2.年龄50周岁（含）以下；
3.具有5年（含）以上相关岗位工作经历，同级职务或下一级职务任职年限满2年；
4.具有较强的市场开拓能力和责任心，了解国家经济、金融方针政策，熟悉监管部门的管理要求以及当地银行业务和金融市场状况，拥有丰富客户资源；
5.无不良从业记录，符合监管部门要求的任职资格条件。</t>
  </si>
  <si>
    <t>城西支行1
台州临海支行1
温州辖属支行2</t>
  </si>
  <si>
    <t>1.全日制大学（含）以上学历或硕士学位（含）以上，经济、金融、财会等相关专业（银行从业10年以上者，可放宽至大学以上）；
2.年龄45周岁（含）以下；
3.具有3年（含）以上相关岗位工作经历，同级职务或下一级职务任职年限满2年；
4.具有较强的市场开拓能力和责任心，了解国家经济、金融方针政策，熟悉监管部门的管理要求以及当地银行业务和金融市场状况，拥有丰富客户资源；
5.无不良从业记录，符合监管部门要求的任职资格条件。</t>
  </si>
  <si>
    <t>温州辖属支行2</t>
  </si>
  <si>
    <t>1.全日制大学（含）以上学历，经济、金融、财会等相关专业；
2.年龄40周岁以下；
3.具备3年（含）以上银行营销管理工作经验，熟悉各种金融产品及相关业务，具有丰富的市场开拓经验，具备较强的市场开拓能力、组织协调能力及团队管理能力；
4.具有丰富的优质客户资源和优秀的业绩。</t>
  </si>
  <si>
    <t>台州分行1
临平支行1</t>
  </si>
  <si>
    <t>1.大学（含）以上或全日制大专（含）以上学历，经济、金融、财会等相关专业；
2.年龄45周岁（含）以下；
3.具有2年（含）以上银行相关岗位工作经验；
4.具有较强的市场开拓能力、分析判断能力和公关谈判协调能力，具有较强的工作责任心和团队协作精神，具有丰富的客户资源。</t>
  </si>
  <si>
    <t>杭州分行营业部1
温州分行4
台州分行5
湖州分行4
湖州长兴支行（筹）1
义乌支行2
绍兴分行1
富阳支行2
滨江支行2
科技城支行1</t>
  </si>
  <si>
    <t>1.大学（含）以上或全日制大专（含）以上学历，经济、金融、财会等相关专业；
2.年龄45周岁（含）以下；
3.具有2年（含）以上相关岗位工作经验；
4.熟悉银行各项普惠产品和当地市场环境；
5.具备较好的市场拓展、沟通协调以及风险识别、控制能力，掌握一定的会计和财务知识，有客户资源者优先。</t>
  </si>
  <si>
    <t>嘉兴桐乡支行1
台州分行4
湖州分行1
义乌支行4
富阳支行3
城北支行1
滨江支行1</t>
  </si>
  <si>
    <t>1.大学（含）以上或全日制大专（含）以上学历，经济、金融、财会等相关专业；
2.年龄45周岁（含）以下；
3.具有2年（含）以上银行相关岗位工作经验；
具有较强的市场开拓能力、分析判断能力和公关谈判协调能力，具有较强的工作责任心和团队协作精神，具有丰富的客户资源。</t>
  </si>
  <si>
    <t>湖州分行2
义乌支行2
温州分行3
西湖支行（筹）1
台州分行2
滨江支行1</t>
  </si>
  <si>
    <t>湖州长兴支行（筹）1
义乌支行2
城北支行1
滨江支行1
富阳支行2
西湖支行（筹）1-2</t>
  </si>
  <si>
    <t>1.大学（含）以上或全日制大专（含）以上学历；
2.40周岁（含）以下；
3.具有2年（含）以上银行相关岗位工作经验；
4.具有较强的市场开拓能力、分析判断能力和公关谈判协调能力，具有较强的工作责任心和团队协作精神，具有丰富的客户资源。</t>
  </si>
  <si>
    <t>杭州分行同业金融部2</t>
  </si>
  <si>
    <t>1.全日制大专（含）以上学历，经济、金融、财会等相关专业；
2.年龄45周岁（含）以下；
3.具有2年（含）以上银行相关岗位工作经验；
4.熟悉银行各项零售产品和当地市场环境；
5.具备较好的市场拓展、沟通协调以及风险识别、控制能力，掌握一定的会计和财务知识，有客户资源；
6.具有较强的工作责任心、职业道德和风险鉴别能力。</t>
  </si>
  <si>
    <t>嘉兴嘉善支行（筹）1
温州分行2
湖州长兴支行（筹）1
钱塘新区支行1
绍兴分行2</t>
  </si>
  <si>
    <t>杭州分行营业部2
嘉兴海宁支行1
温州分行4
西湖支行（筹）2
台州分行3
义乌支行2
湖州分行2
湖州长兴支行（筹）1
绍兴分行1
富阳支行1
城北支行1</t>
  </si>
  <si>
    <t>温州辖属支行2
西湖支行（筹）1</t>
  </si>
  <si>
    <t>1.全日制大学（含）以上学历，经济、金融、财会等相关专业；
2.年龄40周岁（含）以下；
3.具有3年（含）以上相关岗位工作经验，熟悉办公室管理或党建相关工作，具有较强的学习能力、文字写作能力、抗压能力；
4.具备较强责任心，原则性强，为人公道正派，吃苦耐劳。</t>
  </si>
  <si>
    <t>杭州分行营业部1
杭州分行授信管理部1
杭州分行理债业务部1
西湖支行（筹）1</t>
  </si>
  <si>
    <t>党建管理岗</t>
  </si>
  <si>
    <t>1、负责起草党建年度工作计划和总结；重要的党务会议、重要文件精神的贯彻落实及党务宣传工作。
2、负责分行党委宣传思想，意识形态工作；负责组织党委中心组学习。
3、负责推进党建工作具体落实，包括党建责任制落实、推进党委、党支部党建考核目标落实，监督并检查“三会一课”执行情况。
4、负责党建日常工作，党建系统信息的维护和更新等。</t>
  </si>
  <si>
    <t xml:space="preserve">1、全日制大学（含）以上学历；
2、年龄40周岁（含）以下;
3、中共党员，具有2年（含）以上党务工作经历；
4、具备良好的组织能力、协调沟通能力、学习能力及快熟适应能力，责任心强，有亲和力；
5、具备较好的口头表达能力和写作能力，熟练使用办公软件；
</t>
  </si>
  <si>
    <t>温州分行1</t>
  </si>
  <si>
    <t>1.全日制大学（含）以上学历，经济、金融、财会等相关专业；
2.年龄40周岁（含）以下；
3.从事公司业务管理或营销岗位工作年限4年（含）以上，熟悉国家发展趋势、行业产业政策，熟练掌握银行业务知识及营销技能。
4.有较强的业务统筹、营销能力，有业务发展战略制定及执行能力，工作主动细致、善于沟通。</t>
  </si>
  <si>
    <t>台州分行1
湖州分行1</t>
  </si>
  <si>
    <t>杭州分行授信管理部1</t>
  </si>
  <si>
    <t>1.全日制大学（含）以上学历，法律相关专业；
2.年龄40周岁（含）以下；
3.具备2年（含）以上相关岗位工作经验，熟悉经济法、公司法、合同法、劳动法等相关法律法规；
4.具备较强的责任心和良好的沟通协调能力；
5.具有法律资格证或律师执业证书，金融相关资格证书。</t>
  </si>
  <si>
    <t>杭州分行法律合规部1</t>
  </si>
  <si>
    <t>1.负责数字金融领域业务拓展，
2.推动数字化转型项目落地实施；
3.负责数字金融产品设计和数据治理；
4.负责客户渠道管理、市场营销推动；
5.负责优化分行数字化改革工作机制；</t>
  </si>
  <si>
    <t>1.大学（含）以上学历；
2.年龄35周岁（含）以下；
3.具有2年（含）以上一级分行或总行工作经验，具有计算机、数字金融、金融科技、商务谈判、业务推动等经验优先。</t>
  </si>
  <si>
    <t>杭州分行金融科技部1</t>
  </si>
  <si>
    <t>1.大学本科（含）以上学历；
2.党员优先；
3.通过国家司法考试、法律专业者优先；
4.具备3年以上法律工作经验者优先；
5.熟练使用office软件、PPT等办公工具；
6.具备良好的职业操守、执行力和团队协作能力；
7.具有较强的沟通协调、文字组织及数据处理能力，抗压性强。</t>
  </si>
  <si>
    <t>杭州分行理债业务部2</t>
  </si>
  <si>
    <t>评估定价岗</t>
  </si>
  <si>
    <t>1.负责对批量转让资产以及各类处置资产的内、外部估值及定价进行审定；
2.参与特殊资产处置工作，做好资产转让方案审查和评估；
3.做好特殊资产及抵债资产的外部评估选聘；
4.跟进特殊资产及抵债资产的处置进度；
5.完成领导交办的其他工作。</t>
  </si>
  <si>
    <t>1.大学本科（含）以上学历；
2.通过国家司法考试、法律专业者优先；
3.3年以上法律工作或风险管理工作经验者优先；
4.具备良好的职业操守、执行力和团队协作能力；
5.具有较强的沟通协调、文字组织及数据处理能力，抗压性强。</t>
  </si>
  <si>
    <t>杭州分行理债业务部5</t>
  </si>
  <si>
    <t>法律保全岗</t>
  </si>
  <si>
    <t>1.负责分行不良资产主诉案件的诉讼管理、统计分析；
2.负责外聘律师选聘和后评价管理；
3.协调外部司法关系，配合司法机关加快推动诉讼保全及案件执行；
4.完成领导交办的其他工作。</t>
  </si>
  <si>
    <t>1.大学本科（含）以上学历，通过国家司法考试、法律专业者优先；
2.具有1年以上客户经理、风险条线工作经验或具有一定不良资产清收工作经验；
3.有3年以上法律工作经验或司法系统工作经历，有商业银行、资产管理公司资源者优先；
4.了解法律诉讼、强制执行、司法拍卖等流程，能够独立设计清收处置方案并进行方案优劣的分析判断，具有代理我行开庭、执行等专业能力优先；
5.熟悉国家经济金融政策以及不良资产清收处置相关的法律法规，通过国家司法考试者优先。
6.具备良好职业操守，较强的目标导向和执行力，具有较强外部沟通协调能力及良好心理调节能力，抗压性强。</t>
  </si>
  <si>
    <t>杭州分行零售金融部1</t>
  </si>
  <si>
    <t>1.大学（含）以上或全日制大专（含）以上学历，经济、金融、财会等相关专业；
2.年龄40周岁（含）以下；
3.具有2年（含）以上银行相关岗位工作经验；
4.形象好、气质佳；
5.具备AFP或CFP证书，具有基金等从业资格证书；
6.具有他行私人银行中心工作经验者，具有丰富的客户资源。</t>
  </si>
  <si>
    <t>1.本科学历以上；
2.具有良好的金融产品知识与经验；
3.3年以上普惠金融业务管理经验；
4.通过银行初级从业资格考试。</t>
  </si>
  <si>
    <t>杭州分行普惠金融部1</t>
  </si>
  <si>
    <t>1.本科学历以上；
2.具有良好的金融产品知识与经验；
3.2年以上银行业务管理经验；
4.通过银行初级从业资格考试。</t>
  </si>
  <si>
    <t>1.本科学历以上；
2.具有良好的金融产品知识与经验；
3.3年以上银行业务管理经验；
4.通过银行初级从业资格考试。</t>
  </si>
  <si>
    <t>1.本科学历以上；
2.具有良好的金融产品知识与经验；
3.3年以上风险条线或信贷工作从业经验；
4.通过银行初级从业资格考试。</t>
  </si>
  <si>
    <t>1.大学（含）以上学历；
2.40周岁（含）以下；
3.具有3年（含）以上银行工作经验；
4.具有较强的市场开拓能力、分析判断能力和公关谈判协调能力，具有较强的工作责任心和团队协作精神，拥有广泛的金融机构资源。</t>
  </si>
  <si>
    <t>杭州分行同业金融部1</t>
  </si>
  <si>
    <t>1.全日制大学（含）以上学历，经济、金融、财会等相关专业；
2.年龄40周岁（含）以下；
3.具有2年（含）相关岗位工作工作经历。</t>
  </si>
  <si>
    <t>杭州分行信用审批部5</t>
  </si>
  <si>
    <t>1.年龄45周岁（含）以下，大学本科（含）以上或全日制大专（含）以上（县域支行可放宽至大专（含）以上）。
2.具有3年（含）以上相关岗位工作经验，了解经济、金融、产业政策以及相关规章制度，掌握市场营销、财务和法律等知识，熟悉银行相关产品。
3.具有较强的团队管理能力、市场开拓能力、分析判断能力和公关谈判协调能力，具有较强的工作责任心和团队协作精神，具有丰富的客户资源。
4.熟悉并遵守我国法律法规和各种监管条例，具有良好的职业道德。</t>
  </si>
  <si>
    <t>台州分行1
西湖支行（筹）1</t>
  </si>
  <si>
    <t>1.全日制大学（含）以上学历，会计、审计等相关专业；
2.年龄45周岁（含）以下；
3.具有3年（含）以上银行相关岗位工作经验；
4.熟悉零售业务政策及产品等。</t>
  </si>
  <si>
    <t>台州分行1
临平支行1
西湖支行（筹）1</t>
  </si>
  <si>
    <t>台州分行1</t>
  </si>
  <si>
    <t>1.全日制大学（含）以上学历；
2.年龄40周岁（含）以下;
3.具有2年（含）以上纪检条线相关工作；
4.具备良好的组织能力、协调沟通能力、学习能力及快熟适应能力，责任心强，有亲和力；
5.具备较好的口头表达能力和写作能力，熟练使用办公软件；</t>
  </si>
  <si>
    <t>备注</t>
  </si>
  <si>
    <t>城西支行1，台州临海支行1，温州辖属支行2</t>
  </si>
  <si>
    <t>杭州分行营业部1，温州分行4，台州分行5，湖州分行4，湖州长兴支行（筹）1，义乌支行2，绍兴分行1，富阳支行2，滨江支行2，科技城支行1</t>
  </si>
  <si>
    <t>嘉兴桐乡支行1，台州分行4，湖州分行1，义乌支行4，富阳支行3，城北支行1，滨江支行1</t>
  </si>
  <si>
    <t>湖州分行2，义乌支行2，温州分行3，西湖支行（筹）1，台州分行2，滨江支行1</t>
  </si>
  <si>
    <t>湖州长兴支行（筹）1，义乌支行2，城北支行1，滨江支行1，富阳支行2，西湖支行（筹）1-2</t>
  </si>
  <si>
    <t>嘉兴嘉善支行（筹）1，温州分行2，湖州长兴支行（筹）1，钱塘新区支行1，绍兴分行2</t>
  </si>
  <si>
    <t>杭州分行营业部2，嘉兴海宁支行1，温州分行4，西湖支行（筹）2，台州分行3，义乌支行2，湖州分行2，湖州长兴支行（筹）1，绍兴分行1，富阳支行1，城北支行1</t>
  </si>
  <si>
    <t>温州辖属支行2，西湖支行（筹）1</t>
  </si>
  <si>
    <t>1.负责组织起草本单位领导综合文字材料，起草向上级行汇报的综合报告等；
2.负责本单位党建相关工作；
3.负责协助制定本单位公文管理制度，分办、处理系统内外部公文，负责本单位相关规章制度文件的审核、编排、登记、印发及档案移交等工作；
4.负责协助重大事项报告制度的修订、重检等；负责重大事项的信息收集、整理、报告、对外报送以及督促后续处置工作；
5.负责本单位新闻宣传、媒介广告管理、外部评优评先等工作；
6.负责声誉风险监测预警、排查、研判、评估、处置等各项工作，严控重大声誉风险事件发生，提升本单位声誉风险管理水平。负责信访稳定工作；
7.完成职责范围内的其他工作。</t>
  </si>
  <si>
    <t>杭州分行营业部1，杭州分行授信管理部1，杭州分行理债业务部1，西湖支行（筹）1</t>
  </si>
  <si>
    <t>台州、湖州</t>
  </si>
  <si>
    <t>台州分行1，湖州分行1</t>
  </si>
  <si>
    <t>1.清收数据统计、相关业务的台账登记与管理.综合数据及文字材料的报送；
2.负责内部人员、机构考核工作；
3.负责清收相关业务的宣传工作；
4.负责不良处置相关系统的管理和维护；
5.协助重大不良清收处置工作的方案设计、跟进及督导；
6.完成领导交办的其他工作。</t>
  </si>
  <si>
    <t>1.负责对批量转让资产以及各类处置资产的内.外部估值及定价进行审定；
2.参与特殊资产处置工作，做好资产转让方案审查和评估；
3.做好特殊资产及抵债资产的外部评估选聘；
4.跟进特殊资产及抵债资产的处置进度；
5.完成领导交办的其他工作。</t>
  </si>
  <si>
    <t>1.负责对分行上报的减免.抵债.押品处置.破产.和解.分期还款.追加抵押.免除担保等各类处置方案进行合规性审查并提报会议审议；
2.制订完善审查要点及规章制度，对分行开展专业性培训；
3.参与特殊资产处置谈判；
4.完成领导交办的其他工作。</t>
  </si>
  <si>
    <t>1.负责分行不良资产主诉案件的诉讼管理.统计分析；
2.负责外聘律师选聘和后评价管理；
3.协调外部司法关系，配合司法机关加快推动诉讼保全及案件执行；
4.完成领导交办的其他工作。</t>
  </si>
  <si>
    <t>1.对管户资产进行经营处置，包括但不限于开展尽职调查.维护法定时效.采取各类催收和保全措施.制订并落实处置方案等；
2.参与达成团队或个人清收目标；
3.做好资产风险防控和重大事项报告，避免风险扩大；
4.完成领导交办的其他工作。</t>
  </si>
  <si>
    <t>1、本科学历以上；2、具有良好的金融产品知识与经验；3、3年以上普惠金融业务管理经验；4、通过银行初级从业资格考试。</t>
  </si>
  <si>
    <t>乡村振兴岗</t>
  </si>
  <si>
    <t>1.负责推进乡村振兴、脱贫攻坚等社会责任工作；
2.负责做好乡村振兴、脱贫攻坚相关政策研究、案例总结工作；
3.收集并总结总分行及同业成功的营销案例，做好线上线下宣贯工作；
4.负责协助经营单位搭乡村振兴场景业务，支持小微、三农等普惠业务发展的工作；
5.负责实现我行经济效益和社会效益协调发展，树立我行社会责任形象；
6.完成职责范围内的其他工作。</t>
  </si>
  <si>
    <t>1、本科学历以上；2、具有良好的金融产品知识与经验；3、3年以上银行业务管理经验；4、通过银行初级从业资格考试。</t>
  </si>
  <si>
    <t>签约岗</t>
  </si>
  <si>
    <t>负责合同制作、签约、合同签章、亲见客户签署贷款合同；负责外出开发商处用印；完成职责范围内的其他工作。</t>
  </si>
  <si>
    <t>预警监测/分类管理岗</t>
  </si>
  <si>
    <t>1、本科学历以上；2、具有良好的金融产品知识与经验；3、3年以上风险条线或信贷工作从业经验；4、通过银行初级从业资格考试。</t>
  </si>
  <si>
    <t>公司业务部负责人</t>
  </si>
  <si>
    <t>台州分行1，临平支行1</t>
  </si>
  <si>
    <t>普惠业务部负责人</t>
  </si>
  <si>
    <t>1.根据总分行整体发展战略规划、中长期经营目标、年度经营计划制定本部门实施方案并组织实施；
2.负责部门业务日常管理工作，在控制风险的基础上带领部门员工全面完成分行下达的各项考核指标；
3.对营销工作进行有效管理，确定及调整团队营销策略，组织推动各项营销工作的落地；
4.积极调查市场，主动接触客户，通过各种合规途径挖掘新客户，不断提高已有客户在分行的综合收益；
5.在选择优良客户、及时准确掌握市场动态和客户经营情况变化的基础上，及时发现风险并采取有效措施化解风险；
6.带领团队完成分行下达的各项业务指标；
7.完成职责范围内的其他工作。</t>
  </si>
  <si>
    <t>1.全日制大学（含）以上学历，经济、金融、财会等相关专业；
2.年龄40周岁以下；
3.具备3年（含）以上银行营销管理工作经验，熟悉各种金融产品及相关业务，具有丰富的市场开拓经验，具备较强的市场开拓能力、组织协调能力及团队管理能力；
4.具有丰富的优质客户资源和优秀的业绩。
5.特别优秀人员可适当放宽条件。</t>
  </si>
  <si>
    <r>
      <rPr>
        <sz val="9"/>
        <rFont val="宋体"/>
        <charset val="134"/>
      </rPr>
      <t>台州分行1</t>
    </r>
    <r>
      <rPr>
        <sz val="9"/>
        <color rgb="FFFF0000"/>
        <rFont val="宋体"/>
        <charset val="134"/>
      </rPr>
      <t xml:space="preserve">
西湖支行（筹）1</t>
    </r>
  </si>
  <si>
    <t xml:space="preserve">1.负责制定并组织实施零售业务的发展规划及营销策略；
2.负责零售客户关系管理，推动零售客户营销体系建设；
3.指导及协助做好各类零售业务营销；制定零售业务相关管理制度；负责零售客户经理管理及培训，对零售业务情况进行考核及资源分配。
</t>
  </si>
  <si>
    <r>
      <rPr>
        <sz val="9"/>
        <rFont val="宋体"/>
        <charset val="134"/>
      </rPr>
      <t xml:space="preserve">台州分行1
</t>
    </r>
    <r>
      <rPr>
        <sz val="9"/>
        <color rgb="FFFF0000"/>
        <rFont val="宋体"/>
        <charset val="134"/>
      </rPr>
      <t>临平支行1，西湖支行（筹）1</t>
    </r>
  </si>
  <si>
    <t>1、全日制大学（含）以上学历；
2、年龄40周岁（含）以下;
3、具有2年（含）以上纪检条线相关工作；
4、具备良好的组织能力、协调沟通能力、学习能力及快熟适应能力，责任心强，有亲和力；
5、具备较好的口头表达能力和写作能力，熟练使用办公软件；</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</si>
</sst>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27">
    <font>
      <sz val="11"/>
      <color theme="1"/>
      <name val="等线"/>
      <charset val="134"/>
      <scheme val="minor"/>
    </font>
    <font>
      <sz val="11"/>
      <name val="等线"/>
      <charset val="134"/>
      <scheme val="minor"/>
    </font>
    <font>
      <sz val="9"/>
      <name val="宋体"/>
      <charset val="134"/>
    </font>
    <font>
      <b/>
      <sz val="20"/>
      <color theme="1"/>
      <name val="宋体"/>
      <charset val="134"/>
    </font>
    <font>
      <b/>
      <sz val="11"/>
      <color theme="1"/>
      <name val="等线"/>
      <charset val="134"/>
      <scheme val="minor"/>
    </font>
    <font>
      <sz val="9"/>
      <color theme="1"/>
      <name val="宋体"/>
      <charset val="134"/>
    </font>
    <font>
      <sz val="9"/>
      <color rgb="FFFF0000"/>
      <name val="宋体"/>
      <charset val="134"/>
    </font>
    <font>
      <b/>
      <sz val="11"/>
      <name val="等线"/>
      <charset val="134"/>
      <scheme val="minor"/>
    </font>
    <font>
      <sz val="11"/>
      <color theme="1"/>
      <name val="等线"/>
      <charset val="0"/>
      <scheme val="minor"/>
    </font>
    <font>
      <sz val="11"/>
      <color theme="0"/>
      <name val="等线"/>
      <charset val="0"/>
      <scheme val="minor"/>
    </font>
    <font>
      <b/>
      <sz val="11"/>
      <color rgb="FF3F3F3F"/>
      <name val="等线"/>
      <charset val="0"/>
      <scheme val="minor"/>
    </font>
    <font>
      <b/>
      <sz val="13"/>
      <color theme="3"/>
      <name val="等线"/>
      <charset val="134"/>
      <scheme val="minor"/>
    </font>
    <font>
      <sz val="11"/>
      <color rgb="FFFF0000"/>
      <name val="等线"/>
      <charset val="0"/>
      <scheme val="minor"/>
    </font>
    <font>
      <sz val="11"/>
      <color rgb="FF3F3F76"/>
      <name val="等线"/>
      <charset val="0"/>
      <scheme val="minor"/>
    </font>
    <font>
      <b/>
      <sz val="15"/>
      <color theme="3"/>
      <name val="等线"/>
      <charset val="134"/>
      <scheme val="minor"/>
    </font>
    <font>
      <sz val="11"/>
      <color rgb="FF9C0006"/>
      <name val="等线"/>
      <charset val="0"/>
      <scheme val="minor"/>
    </font>
    <font>
      <sz val="11"/>
      <color rgb="FF0061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FA7D00"/>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1"/>
      <color rgb="FFFA7D00"/>
      <name val="等线"/>
      <charset val="0"/>
      <scheme val="minor"/>
    </font>
    <font>
      <b/>
      <sz val="11"/>
      <color theme="1"/>
      <name val="等线"/>
      <charset val="0"/>
      <scheme val="minor"/>
    </font>
  </fonts>
  <fills count="3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C99"/>
        <bgColor indexed="64"/>
      </patternFill>
    </fill>
    <fill>
      <patternFill patternType="solid">
        <fgColor theme="6"/>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theme="9"/>
        <bgColor indexed="64"/>
      </patternFill>
    </fill>
    <fill>
      <patternFill patternType="solid">
        <fgColor theme="7" tint="0.599993896298105"/>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3"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5" fillId="14"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2" borderId="5" applyNumberFormat="0" applyFont="0" applyAlignment="0" applyProtection="0">
      <alignment vertical="center"/>
    </xf>
    <xf numFmtId="0" fontId="9" fillId="8"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3" applyNumberFormat="0" applyFill="0" applyAlignment="0" applyProtection="0">
      <alignment vertical="center"/>
    </xf>
    <xf numFmtId="0" fontId="11" fillId="0" borderId="3" applyNumberFormat="0" applyFill="0" applyAlignment="0" applyProtection="0">
      <alignment vertical="center"/>
    </xf>
    <xf numFmtId="0" fontId="9" fillId="25" borderId="0" applyNumberFormat="0" applyBorder="0" applyAlignment="0" applyProtection="0">
      <alignment vertical="center"/>
    </xf>
    <xf numFmtId="0" fontId="17" fillId="0" borderId="6" applyNumberFormat="0" applyFill="0" applyAlignment="0" applyProtection="0">
      <alignment vertical="center"/>
    </xf>
    <xf numFmtId="0" fontId="9" fillId="28" borderId="0" applyNumberFormat="0" applyBorder="0" applyAlignment="0" applyProtection="0">
      <alignment vertical="center"/>
    </xf>
    <xf numFmtId="0" fontId="10" fillId="7" borderId="2" applyNumberFormat="0" applyAlignment="0" applyProtection="0">
      <alignment vertical="center"/>
    </xf>
    <xf numFmtId="0" fontId="25" fillId="7" borderId="4" applyNumberFormat="0" applyAlignment="0" applyProtection="0">
      <alignment vertical="center"/>
    </xf>
    <xf numFmtId="0" fontId="24" fillId="27" borderId="8" applyNumberFormat="0" applyAlignment="0" applyProtection="0">
      <alignment vertical="center"/>
    </xf>
    <xf numFmtId="0" fontId="8" fillId="20" borderId="0" applyNumberFormat="0" applyBorder="0" applyAlignment="0" applyProtection="0">
      <alignment vertical="center"/>
    </xf>
    <xf numFmtId="0" fontId="9" fillId="32" borderId="0" applyNumberFormat="0" applyBorder="0" applyAlignment="0" applyProtection="0">
      <alignment vertical="center"/>
    </xf>
    <xf numFmtId="0" fontId="20" fillId="0" borderId="7" applyNumberFormat="0" applyFill="0" applyAlignment="0" applyProtection="0">
      <alignment vertical="center"/>
    </xf>
    <xf numFmtId="0" fontId="26" fillId="0" borderId="9" applyNumberFormat="0" applyFill="0" applyAlignment="0" applyProtection="0">
      <alignment vertical="center"/>
    </xf>
    <xf numFmtId="0" fontId="16" fillId="17" borderId="0" applyNumberFormat="0" applyBorder="0" applyAlignment="0" applyProtection="0">
      <alignment vertical="center"/>
    </xf>
    <xf numFmtId="0" fontId="21" fillId="24" borderId="0" applyNumberFormat="0" applyBorder="0" applyAlignment="0" applyProtection="0">
      <alignment vertical="center"/>
    </xf>
    <xf numFmtId="0" fontId="8" fillId="11" borderId="0" applyNumberFormat="0" applyBorder="0" applyAlignment="0" applyProtection="0">
      <alignment vertical="center"/>
    </xf>
    <xf numFmtId="0" fontId="9" fillId="35" borderId="0" applyNumberFormat="0" applyBorder="0" applyAlignment="0" applyProtection="0">
      <alignment vertical="center"/>
    </xf>
    <xf numFmtId="0" fontId="8" fillId="16" borderId="0" applyNumberFormat="0" applyBorder="0" applyAlignment="0" applyProtection="0">
      <alignment vertical="center"/>
    </xf>
    <xf numFmtId="0" fontId="8" fillId="31" borderId="0" applyNumberFormat="0" applyBorder="0" applyAlignment="0" applyProtection="0">
      <alignment vertical="center"/>
    </xf>
    <xf numFmtId="0" fontId="8" fillId="26" borderId="0" applyNumberFormat="0" applyBorder="0" applyAlignment="0" applyProtection="0">
      <alignment vertical="center"/>
    </xf>
    <xf numFmtId="0" fontId="8" fillId="19" borderId="0" applyNumberFormat="0" applyBorder="0" applyAlignment="0" applyProtection="0">
      <alignment vertical="center"/>
    </xf>
    <xf numFmtId="0" fontId="9" fillId="10" borderId="0" applyNumberFormat="0" applyBorder="0" applyAlignment="0" applyProtection="0">
      <alignment vertical="center"/>
    </xf>
    <xf numFmtId="0" fontId="9" fillId="30" borderId="0" applyNumberFormat="0" applyBorder="0" applyAlignment="0" applyProtection="0">
      <alignment vertical="center"/>
    </xf>
    <xf numFmtId="0" fontId="8" fillId="29" borderId="0" applyNumberFormat="0" applyBorder="0" applyAlignment="0" applyProtection="0">
      <alignment vertical="center"/>
    </xf>
    <xf numFmtId="0" fontId="8" fillId="34"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9" fillId="33" borderId="0" applyNumberFormat="0" applyBorder="0" applyAlignment="0" applyProtection="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cellStyleXfs>
  <cellXfs count="42">
    <xf numFmtId="0" fontId="0" fillId="0" borderId="0" xfId="0"/>
    <xf numFmtId="0" fontId="0" fillId="0" borderId="0" xfId="0" applyAlignment="1">
      <alignment wrapText="1"/>
    </xf>
    <xf numFmtId="0" fontId="1" fillId="0" borderId="0" xfId="0" applyFont="1"/>
    <xf numFmtId="0" fontId="2" fillId="0" borderId="0" xfId="0" applyFont="1"/>
    <xf numFmtId="0" fontId="1" fillId="0" borderId="0" xfId="0" applyFont="1" applyAlignment="1">
      <alignment wrapText="1"/>
    </xf>
    <xf numFmtId="0" fontId="1" fillId="0" borderId="0" xfId="0" applyFont="1" applyFill="1"/>
    <xf numFmtId="0" fontId="3"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4"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Fill="1" applyBorder="1" applyAlignment="1">
      <alignment horizontal="left" vertical="center"/>
    </xf>
    <xf numFmtId="0" fontId="1" fillId="0" borderId="0" xfId="0" applyFont="1" applyAlignment="1">
      <alignment horizontal="centerContinuous"/>
    </xf>
    <xf numFmtId="0" fontId="7" fillId="0" borderId="1" xfId="0" applyFont="1" applyBorder="1" applyAlignment="1">
      <alignment horizontal="center" vertical="center" wrapText="1"/>
    </xf>
    <xf numFmtId="0" fontId="0" fillId="4" borderId="0" xfId="0" applyFill="1" applyAlignment="1">
      <alignment wrapText="1"/>
    </xf>
    <xf numFmtId="0" fontId="1" fillId="4" borderId="0" xfId="0" applyFont="1" applyFill="1"/>
    <xf numFmtId="0" fontId="2" fillId="4" borderId="0" xfId="0" applyFont="1" applyFill="1"/>
    <xf numFmtId="0" fontId="1" fillId="4" borderId="0" xfId="0" applyFont="1" applyFill="1" applyAlignment="1">
      <alignment wrapText="1"/>
    </xf>
    <xf numFmtId="0" fontId="0" fillId="4" borderId="0" xfId="0" applyFill="1"/>
    <xf numFmtId="0" fontId="3" fillId="4" borderId="0" xfId="0" applyFont="1" applyFill="1" applyAlignment="1">
      <alignment horizontal="centerContinuous"/>
    </xf>
    <xf numFmtId="0" fontId="0" fillId="4" borderId="0" xfId="0" applyFill="1" applyAlignment="1">
      <alignment horizontal="centerContinuous"/>
    </xf>
    <xf numFmtId="0" fontId="4"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176" fontId="2" fillId="4" borderId="1" xfId="0" applyNumberFormat="1" applyFont="1" applyFill="1" applyBorder="1" applyAlignment="1">
      <alignment horizontal="center" vertical="center" wrapText="1"/>
    </xf>
    <xf numFmtId="0" fontId="0" fillId="4" borderId="0" xfId="0"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2"/>
  <sheetViews>
    <sheetView tabSelected="1" workbookViewId="0">
      <pane xSplit="7" ySplit="3" topLeftCell="H49" activePane="bottomRight" state="frozen"/>
      <selection/>
      <selection pane="topRight"/>
      <selection pane="bottomLeft"/>
      <selection pane="bottomRight" activeCell="A4" sqref="A4:A51"/>
    </sheetView>
  </sheetViews>
  <sheetFormatPr defaultColWidth="9" defaultRowHeight="14.25"/>
  <cols>
    <col min="1" max="1" width="4.375" style="31" customWidth="1"/>
    <col min="2" max="2" width="8.125" style="31" customWidth="1"/>
    <col min="3" max="3" width="9.625" style="31" customWidth="1"/>
    <col min="4" max="4" width="17.125" style="31" customWidth="1"/>
    <col min="5" max="5" width="5.875" style="31" customWidth="1"/>
    <col min="6" max="7" width="5.625" style="31" customWidth="1"/>
    <col min="8" max="8" width="55.125" style="31" customWidth="1"/>
    <col min="9" max="9" width="54.75" style="31" customWidth="1"/>
    <col min="10" max="16384" width="9" style="31"/>
  </cols>
  <sheetData>
    <row r="1" ht="25.5" spans="1:9">
      <c r="A1" s="32" t="s">
        <v>0</v>
      </c>
      <c r="B1" s="33"/>
      <c r="C1" s="33"/>
      <c r="D1" s="33"/>
      <c r="E1" s="33"/>
      <c r="F1" s="33"/>
      <c r="G1" s="33"/>
      <c r="H1" s="33"/>
      <c r="I1" s="33"/>
    </row>
    <row r="2" ht="12.95" customHeight="1" spans="1:9">
      <c r="A2" s="32"/>
      <c r="B2" s="33"/>
      <c r="C2" s="33"/>
      <c r="D2" s="33"/>
      <c r="F2" s="33"/>
      <c r="G2" s="33"/>
      <c r="H2" s="33"/>
      <c r="I2" s="33"/>
    </row>
    <row r="3" s="27" customFormat="1" ht="30.95" customHeight="1" spans="1:9">
      <c r="A3" s="34" t="s">
        <v>1</v>
      </c>
      <c r="B3" s="34" t="s">
        <v>2</v>
      </c>
      <c r="C3" s="34" t="s">
        <v>3</v>
      </c>
      <c r="D3" s="34" t="s">
        <v>4</v>
      </c>
      <c r="E3" s="34" t="s">
        <v>5</v>
      </c>
      <c r="F3" s="34" t="s">
        <v>6</v>
      </c>
      <c r="G3" s="34" t="s">
        <v>7</v>
      </c>
      <c r="H3" s="34" t="s">
        <v>8</v>
      </c>
      <c r="I3" s="34" t="s">
        <v>9</v>
      </c>
    </row>
    <row r="4" s="28" customFormat="1" ht="113" customHeight="1" spans="1:9">
      <c r="A4" s="35">
        <f>ROW()-3</f>
        <v>1</v>
      </c>
      <c r="B4" s="36" t="s">
        <v>10</v>
      </c>
      <c r="C4" s="36" t="s">
        <v>11</v>
      </c>
      <c r="D4" s="36" t="s">
        <v>12</v>
      </c>
      <c r="E4" s="35" t="s">
        <v>13</v>
      </c>
      <c r="F4" s="36" t="s">
        <v>14</v>
      </c>
      <c r="G4" s="36" t="s">
        <v>15</v>
      </c>
      <c r="H4" s="37" t="s">
        <v>16</v>
      </c>
      <c r="I4" s="37" t="s">
        <v>17</v>
      </c>
    </row>
    <row r="5" s="28" customFormat="1" ht="117" customHeight="1" spans="1:9">
      <c r="A5" s="35">
        <f>ROW()-3</f>
        <v>2</v>
      </c>
      <c r="B5" s="36" t="s">
        <v>10</v>
      </c>
      <c r="C5" s="36" t="s">
        <v>11</v>
      </c>
      <c r="D5" s="36" t="s">
        <v>18</v>
      </c>
      <c r="E5" s="35" t="s">
        <v>13</v>
      </c>
      <c r="F5" s="36" t="s">
        <v>14</v>
      </c>
      <c r="G5" s="36" t="s">
        <v>15</v>
      </c>
      <c r="H5" s="37" t="s">
        <v>19</v>
      </c>
      <c r="I5" s="37" t="s">
        <v>17</v>
      </c>
    </row>
    <row r="6" s="28" customFormat="1" ht="117" customHeight="1" spans="1:9">
      <c r="A6" s="35">
        <f t="shared" ref="A6:A15" si="0">ROW()-3</f>
        <v>3</v>
      </c>
      <c r="B6" s="36" t="s">
        <v>10</v>
      </c>
      <c r="C6" s="36" t="s">
        <v>11</v>
      </c>
      <c r="D6" s="36" t="s">
        <v>20</v>
      </c>
      <c r="E6" s="35" t="s">
        <v>13</v>
      </c>
      <c r="F6" s="36" t="s">
        <v>14</v>
      </c>
      <c r="G6" s="36" t="s">
        <v>15</v>
      </c>
      <c r="H6" s="37" t="s">
        <v>21</v>
      </c>
      <c r="I6" s="37" t="s">
        <v>17</v>
      </c>
    </row>
    <row r="7" s="28" customFormat="1" ht="150" customHeight="1" spans="1:9">
      <c r="A7" s="35">
        <f t="shared" si="0"/>
        <v>4</v>
      </c>
      <c r="B7" s="36" t="s">
        <v>10</v>
      </c>
      <c r="C7" s="36" t="s">
        <v>11</v>
      </c>
      <c r="D7" s="36" t="s">
        <v>22</v>
      </c>
      <c r="E7" s="35" t="s">
        <v>13</v>
      </c>
      <c r="F7" s="36" t="s">
        <v>14</v>
      </c>
      <c r="G7" s="36" t="s">
        <v>15</v>
      </c>
      <c r="H7" s="37" t="s">
        <v>23</v>
      </c>
      <c r="I7" s="13" t="s">
        <v>24</v>
      </c>
    </row>
    <row r="8" s="28" customFormat="1" ht="165" customHeight="1" spans="1:9">
      <c r="A8" s="35">
        <f t="shared" si="0"/>
        <v>5</v>
      </c>
      <c r="B8" s="36" t="s">
        <v>10</v>
      </c>
      <c r="C8" s="36" t="s">
        <v>25</v>
      </c>
      <c r="D8" s="36" t="s">
        <v>26</v>
      </c>
      <c r="E8" s="35" t="s">
        <v>27</v>
      </c>
      <c r="F8" s="36" t="s">
        <v>14</v>
      </c>
      <c r="G8" s="36" t="s">
        <v>15</v>
      </c>
      <c r="H8" s="37" t="s">
        <v>28</v>
      </c>
      <c r="I8" s="37" t="s">
        <v>29</v>
      </c>
    </row>
    <row r="9" s="28" customFormat="1" ht="97" customHeight="1" spans="1:9">
      <c r="A9" s="35">
        <f t="shared" si="0"/>
        <v>6</v>
      </c>
      <c r="B9" s="36" t="s">
        <v>10</v>
      </c>
      <c r="C9" s="36" t="s">
        <v>11</v>
      </c>
      <c r="D9" s="36" t="s">
        <v>30</v>
      </c>
      <c r="E9" s="35" t="s">
        <v>27</v>
      </c>
      <c r="F9" s="36" t="s">
        <v>14</v>
      </c>
      <c r="G9" s="36" t="s">
        <v>15</v>
      </c>
      <c r="H9" s="37" t="s">
        <v>31</v>
      </c>
      <c r="I9" s="37" t="s">
        <v>32</v>
      </c>
    </row>
    <row r="10" s="28" customFormat="1" ht="118" customHeight="1" spans="1:9">
      <c r="A10" s="35">
        <f t="shared" si="0"/>
        <v>7</v>
      </c>
      <c r="B10" s="36" t="s">
        <v>10</v>
      </c>
      <c r="C10" s="36" t="s">
        <v>11</v>
      </c>
      <c r="D10" s="36" t="s">
        <v>33</v>
      </c>
      <c r="E10" s="35" t="s">
        <v>27</v>
      </c>
      <c r="F10" s="36" t="s">
        <v>14</v>
      </c>
      <c r="G10" s="36" t="s">
        <v>15</v>
      </c>
      <c r="H10" s="37" t="s">
        <v>34</v>
      </c>
      <c r="I10" s="37" t="s">
        <v>35</v>
      </c>
    </row>
    <row r="11" s="28" customFormat="1" ht="166" customHeight="1" spans="1:9">
      <c r="A11" s="35">
        <f t="shared" si="0"/>
        <v>8</v>
      </c>
      <c r="B11" s="36" t="s">
        <v>10</v>
      </c>
      <c r="C11" s="36" t="s">
        <v>11</v>
      </c>
      <c r="D11" s="36" t="s">
        <v>36</v>
      </c>
      <c r="E11" s="35" t="s">
        <v>27</v>
      </c>
      <c r="F11" s="36" t="s">
        <v>14</v>
      </c>
      <c r="G11" s="36" t="s">
        <v>15</v>
      </c>
      <c r="H11" s="37" t="s">
        <v>37</v>
      </c>
      <c r="I11" s="37" t="s">
        <v>38</v>
      </c>
    </row>
    <row r="12" s="28" customFormat="1" ht="119" customHeight="1" spans="1:9">
      <c r="A12" s="35">
        <f t="shared" si="0"/>
        <v>9</v>
      </c>
      <c r="B12" s="36" t="s">
        <v>10</v>
      </c>
      <c r="C12" s="36" t="s">
        <v>11</v>
      </c>
      <c r="D12" s="36" t="s">
        <v>39</v>
      </c>
      <c r="E12" s="35" t="s">
        <v>27</v>
      </c>
      <c r="F12" s="36" t="s">
        <v>14</v>
      </c>
      <c r="G12" s="36" t="s">
        <v>15</v>
      </c>
      <c r="H12" s="37" t="s">
        <v>40</v>
      </c>
      <c r="I12" s="37" t="s">
        <v>38</v>
      </c>
    </row>
    <row r="13" s="29" customFormat="1" ht="119" customHeight="1" spans="1:9">
      <c r="A13" s="35">
        <f t="shared" si="0"/>
        <v>10</v>
      </c>
      <c r="B13" s="36" t="s">
        <v>10</v>
      </c>
      <c r="C13" s="36" t="s">
        <v>11</v>
      </c>
      <c r="D13" s="36" t="s">
        <v>41</v>
      </c>
      <c r="E13" s="35" t="s">
        <v>27</v>
      </c>
      <c r="F13" s="36" t="s">
        <v>14</v>
      </c>
      <c r="G13" s="36" t="s">
        <v>15</v>
      </c>
      <c r="H13" s="37" t="s">
        <v>42</v>
      </c>
      <c r="I13" s="37" t="s">
        <v>43</v>
      </c>
    </row>
    <row r="14" s="28" customFormat="1" ht="189" customHeight="1" spans="1:9">
      <c r="A14" s="35">
        <f t="shared" si="0"/>
        <v>11</v>
      </c>
      <c r="B14" s="36" t="s">
        <v>10</v>
      </c>
      <c r="C14" s="36" t="s">
        <v>11</v>
      </c>
      <c r="D14" s="36" t="s">
        <v>44</v>
      </c>
      <c r="E14" s="35" t="s">
        <v>27</v>
      </c>
      <c r="F14" s="36" t="s">
        <v>14</v>
      </c>
      <c r="G14" s="36" t="s">
        <v>15</v>
      </c>
      <c r="H14" s="37" t="s">
        <v>45</v>
      </c>
      <c r="I14" s="37" t="s">
        <v>46</v>
      </c>
    </row>
    <row r="15" s="28" customFormat="1" ht="136" customHeight="1" spans="1:9">
      <c r="A15" s="35">
        <f t="shared" si="0"/>
        <v>12</v>
      </c>
      <c r="B15" s="36" t="s">
        <v>10</v>
      </c>
      <c r="C15" s="36" t="s">
        <v>11</v>
      </c>
      <c r="D15" s="36" t="s">
        <v>47</v>
      </c>
      <c r="E15" s="36" t="s">
        <v>48</v>
      </c>
      <c r="F15" s="36" t="s">
        <v>14</v>
      </c>
      <c r="G15" s="36" t="s">
        <v>15</v>
      </c>
      <c r="H15" s="37" t="s">
        <v>49</v>
      </c>
      <c r="I15" s="37" t="s">
        <v>50</v>
      </c>
    </row>
    <row r="16" s="28" customFormat="1" ht="221" customHeight="1" spans="1:9">
      <c r="A16" s="35">
        <f t="shared" ref="A16:A25" si="1">ROW()-3</f>
        <v>13</v>
      </c>
      <c r="B16" s="36" t="s">
        <v>10</v>
      </c>
      <c r="C16" s="36" t="s">
        <v>11</v>
      </c>
      <c r="D16" s="36" t="s">
        <v>51</v>
      </c>
      <c r="E16" s="36" t="s">
        <v>52</v>
      </c>
      <c r="F16" s="36" t="s">
        <v>14</v>
      </c>
      <c r="G16" s="36" t="s">
        <v>15</v>
      </c>
      <c r="H16" s="37" t="s">
        <v>53</v>
      </c>
      <c r="I16" s="37" t="s">
        <v>54</v>
      </c>
    </row>
    <row r="17" s="28" customFormat="1" ht="99" customHeight="1" spans="1:9">
      <c r="A17" s="35">
        <f t="shared" si="1"/>
        <v>14</v>
      </c>
      <c r="B17" s="36" t="s">
        <v>10</v>
      </c>
      <c r="C17" s="36" t="s">
        <v>11</v>
      </c>
      <c r="D17" s="36" t="s">
        <v>55</v>
      </c>
      <c r="E17" s="36" t="s">
        <v>52</v>
      </c>
      <c r="F17" s="36" t="s">
        <v>14</v>
      </c>
      <c r="G17" s="36" t="s">
        <v>15</v>
      </c>
      <c r="H17" s="37" t="s">
        <v>56</v>
      </c>
      <c r="I17" s="37" t="s">
        <v>57</v>
      </c>
    </row>
    <row r="18" s="28" customFormat="1" ht="109" customHeight="1" spans="1:9">
      <c r="A18" s="35">
        <f t="shared" si="1"/>
        <v>15</v>
      </c>
      <c r="B18" s="36" t="s">
        <v>10</v>
      </c>
      <c r="C18" s="36" t="s">
        <v>11</v>
      </c>
      <c r="D18" s="36" t="s">
        <v>58</v>
      </c>
      <c r="E18" s="36" t="s">
        <v>52</v>
      </c>
      <c r="F18" s="35">
        <v>1</v>
      </c>
      <c r="G18" s="36" t="s">
        <v>15</v>
      </c>
      <c r="H18" s="37" t="s">
        <v>59</v>
      </c>
      <c r="I18" s="37" t="s">
        <v>60</v>
      </c>
    </row>
    <row r="19" s="28" customFormat="1" ht="109" customHeight="1" spans="1:9">
      <c r="A19" s="35">
        <f t="shared" si="1"/>
        <v>16</v>
      </c>
      <c r="B19" s="36" t="s">
        <v>10</v>
      </c>
      <c r="C19" s="36" t="s">
        <v>61</v>
      </c>
      <c r="D19" s="36" t="s">
        <v>62</v>
      </c>
      <c r="E19" s="36" t="s">
        <v>52</v>
      </c>
      <c r="F19" s="36">
        <v>1</v>
      </c>
      <c r="G19" s="36" t="s">
        <v>63</v>
      </c>
      <c r="H19" s="37" t="s">
        <v>64</v>
      </c>
      <c r="I19" s="37" t="s">
        <v>65</v>
      </c>
    </row>
    <row r="20" s="28" customFormat="1" ht="109" customHeight="1" spans="1:9">
      <c r="A20" s="35">
        <f t="shared" si="1"/>
        <v>17</v>
      </c>
      <c r="B20" s="36" t="s">
        <v>10</v>
      </c>
      <c r="C20" s="36" t="s">
        <v>61</v>
      </c>
      <c r="D20" s="36" t="s">
        <v>66</v>
      </c>
      <c r="E20" s="36" t="s">
        <v>52</v>
      </c>
      <c r="F20" s="36">
        <v>1</v>
      </c>
      <c r="G20" s="36" t="s">
        <v>63</v>
      </c>
      <c r="H20" s="37" t="s">
        <v>67</v>
      </c>
      <c r="I20" s="37" t="s">
        <v>65</v>
      </c>
    </row>
    <row r="21" s="28" customFormat="1" ht="109" customHeight="1" spans="1:9">
      <c r="A21" s="35">
        <f t="shared" si="1"/>
        <v>18</v>
      </c>
      <c r="B21" s="36" t="s">
        <v>10</v>
      </c>
      <c r="C21" s="36" t="s">
        <v>61</v>
      </c>
      <c r="D21" s="36" t="s">
        <v>68</v>
      </c>
      <c r="E21" s="36" t="s">
        <v>52</v>
      </c>
      <c r="F21" s="36">
        <v>1</v>
      </c>
      <c r="G21" s="36" t="s">
        <v>63</v>
      </c>
      <c r="H21" s="37" t="s">
        <v>69</v>
      </c>
      <c r="I21" s="37" t="s">
        <v>70</v>
      </c>
    </row>
    <row r="22" s="30" customFormat="1" ht="126" customHeight="1" spans="1:9">
      <c r="A22" s="35">
        <f t="shared" si="1"/>
        <v>19</v>
      </c>
      <c r="B22" s="36" t="s">
        <v>10</v>
      </c>
      <c r="C22" s="36" t="s">
        <v>61</v>
      </c>
      <c r="D22" s="36" t="s">
        <v>71</v>
      </c>
      <c r="E22" s="36" t="s">
        <v>52</v>
      </c>
      <c r="F22" s="36">
        <v>1</v>
      </c>
      <c r="G22" s="36" t="s">
        <v>15</v>
      </c>
      <c r="H22" s="37" t="s">
        <v>72</v>
      </c>
      <c r="I22" s="37" t="s">
        <v>73</v>
      </c>
    </row>
    <row r="23" s="30" customFormat="1" ht="126" customHeight="1" spans="1:9">
      <c r="A23" s="35">
        <f t="shared" si="1"/>
        <v>20</v>
      </c>
      <c r="B23" s="36" t="s">
        <v>10</v>
      </c>
      <c r="C23" s="36" t="s">
        <v>74</v>
      </c>
      <c r="D23" s="36" t="s">
        <v>75</v>
      </c>
      <c r="E23" s="36" t="s">
        <v>13</v>
      </c>
      <c r="F23" s="36">
        <v>1</v>
      </c>
      <c r="G23" s="36" t="s">
        <v>63</v>
      </c>
      <c r="H23" s="37" t="s">
        <v>76</v>
      </c>
      <c r="I23" s="13" t="s">
        <v>77</v>
      </c>
    </row>
    <row r="24" s="30" customFormat="1" ht="126" customHeight="1" spans="1:9">
      <c r="A24" s="35">
        <f t="shared" si="1"/>
        <v>21</v>
      </c>
      <c r="B24" s="36" t="s">
        <v>10</v>
      </c>
      <c r="C24" s="36" t="s">
        <v>74</v>
      </c>
      <c r="D24" s="36" t="s">
        <v>78</v>
      </c>
      <c r="E24" s="36" t="s">
        <v>52</v>
      </c>
      <c r="F24" s="36">
        <v>1</v>
      </c>
      <c r="G24" s="36" t="s">
        <v>63</v>
      </c>
      <c r="H24" s="37" t="s">
        <v>79</v>
      </c>
      <c r="I24" s="37" t="s">
        <v>80</v>
      </c>
    </row>
    <row r="25" s="30" customFormat="1" ht="126" customHeight="1" spans="1:9">
      <c r="A25" s="35">
        <f t="shared" si="1"/>
        <v>22</v>
      </c>
      <c r="B25" s="36" t="s">
        <v>10</v>
      </c>
      <c r="C25" s="36" t="s">
        <v>74</v>
      </c>
      <c r="D25" s="36" t="s">
        <v>81</v>
      </c>
      <c r="E25" s="36" t="s">
        <v>52</v>
      </c>
      <c r="F25" s="36">
        <v>1</v>
      </c>
      <c r="G25" s="36" t="s">
        <v>63</v>
      </c>
      <c r="H25" s="37" t="s">
        <v>82</v>
      </c>
      <c r="I25" s="37" t="s">
        <v>80</v>
      </c>
    </row>
    <row r="26" s="30" customFormat="1" ht="171" customHeight="1" spans="1:9">
      <c r="A26" s="35">
        <f t="shared" ref="A26:A35" si="2">ROW()-3</f>
        <v>23</v>
      </c>
      <c r="B26" s="36" t="s">
        <v>10</v>
      </c>
      <c r="C26" s="36" t="s">
        <v>83</v>
      </c>
      <c r="D26" s="36" t="s">
        <v>84</v>
      </c>
      <c r="E26" s="36" t="s">
        <v>52</v>
      </c>
      <c r="F26" s="36">
        <v>1</v>
      </c>
      <c r="G26" s="36" t="s">
        <v>63</v>
      </c>
      <c r="H26" s="37" t="s">
        <v>85</v>
      </c>
      <c r="I26" s="37" t="s">
        <v>86</v>
      </c>
    </row>
    <row r="27" s="30" customFormat="1" ht="136" customHeight="1" spans="1:9">
      <c r="A27" s="35">
        <f t="shared" si="2"/>
        <v>24</v>
      </c>
      <c r="B27" s="36" t="s">
        <v>10</v>
      </c>
      <c r="C27" s="36" t="s">
        <v>83</v>
      </c>
      <c r="D27" s="36" t="s">
        <v>87</v>
      </c>
      <c r="E27" s="36" t="s">
        <v>52</v>
      </c>
      <c r="F27" s="36">
        <v>1</v>
      </c>
      <c r="G27" s="36" t="s">
        <v>63</v>
      </c>
      <c r="H27" s="37" t="s">
        <v>88</v>
      </c>
      <c r="I27" s="37" t="s">
        <v>89</v>
      </c>
    </row>
    <row r="28" s="30" customFormat="1" ht="126" customHeight="1" spans="1:9">
      <c r="A28" s="35">
        <f t="shared" si="2"/>
        <v>25</v>
      </c>
      <c r="B28" s="36" t="s">
        <v>10</v>
      </c>
      <c r="C28" s="36" t="s">
        <v>90</v>
      </c>
      <c r="D28" s="36" t="s">
        <v>91</v>
      </c>
      <c r="E28" s="36" t="s">
        <v>52</v>
      </c>
      <c r="F28" s="36">
        <v>1</v>
      </c>
      <c r="G28" s="36" t="s">
        <v>63</v>
      </c>
      <c r="H28" s="37" t="s">
        <v>92</v>
      </c>
      <c r="I28" s="13" t="s">
        <v>93</v>
      </c>
    </row>
    <row r="29" s="30" customFormat="1" ht="126" customHeight="1" spans="1:9">
      <c r="A29" s="35">
        <f t="shared" si="2"/>
        <v>26</v>
      </c>
      <c r="B29" s="36" t="s">
        <v>10</v>
      </c>
      <c r="C29" s="36" t="s">
        <v>94</v>
      </c>
      <c r="D29" s="36" t="s">
        <v>95</v>
      </c>
      <c r="E29" s="36" t="s">
        <v>52</v>
      </c>
      <c r="F29" s="36">
        <v>1</v>
      </c>
      <c r="G29" s="36" t="s">
        <v>63</v>
      </c>
      <c r="H29" s="37" t="s">
        <v>96</v>
      </c>
      <c r="I29" s="13" t="s">
        <v>97</v>
      </c>
    </row>
    <row r="30" s="28" customFormat="1" ht="167" customHeight="1" spans="1:9">
      <c r="A30" s="35">
        <f t="shared" si="2"/>
        <v>27</v>
      </c>
      <c r="B30" s="36" t="s">
        <v>10</v>
      </c>
      <c r="C30" s="36" t="s">
        <v>98</v>
      </c>
      <c r="D30" s="36" t="s">
        <v>99</v>
      </c>
      <c r="E30" s="36" t="s">
        <v>52</v>
      </c>
      <c r="F30" s="36">
        <v>1</v>
      </c>
      <c r="G30" s="36" t="s">
        <v>63</v>
      </c>
      <c r="H30" s="37" t="s">
        <v>100</v>
      </c>
      <c r="I30" s="37" t="s">
        <v>101</v>
      </c>
    </row>
    <row r="31" s="28" customFormat="1" ht="167" customHeight="1" spans="1:9">
      <c r="A31" s="35">
        <f t="shared" si="2"/>
        <v>28</v>
      </c>
      <c r="B31" s="36" t="s">
        <v>10</v>
      </c>
      <c r="C31" s="36" t="s">
        <v>102</v>
      </c>
      <c r="D31" s="36" t="s">
        <v>103</v>
      </c>
      <c r="E31" s="36" t="s">
        <v>52</v>
      </c>
      <c r="F31" s="36">
        <v>1</v>
      </c>
      <c r="G31" s="36" t="s">
        <v>63</v>
      </c>
      <c r="H31" s="37" t="s">
        <v>104</v>
      </c>
      <c r="I31" s="37" t="s">
        <v>105</v>
      </c>
    </row>
    <row r="32" s="28" customFormat="1" ht="167" customHeight="1" spans="1:9">
      <c r="A32" s="35">
        <f t="shared" si="2"/>
        <v>29</v>
      </c>
      <c r="B32" s="36" t="s">
        <v>10</v>
      </c>
      <c r="C32" s="36" t="s">
        <v>106</v>
      </c>
      <c r="D32" s="36" t="s">
        <v>107</v>
      </c>
      <c r="E32" s="36" t="s">
        <v>52</v>
      </c>
      <c r="F32" s="36">
        <v>1</v>
      </c>
      <c r="G32" s="36" t="s">
        <v>63</v>
      </c>
      <c r="H32" s="37" t="s">
        <v>108</v>
      </c>
      <c r="I32" s="37" t="s">
        <v>109</v>
      </c>
    </row>
    <row r="33" s="30" customFormat="1" ht="188" customHeight="1" spans="1:9">
      <c r="A33" s="35">
        <f t="shared" si="2"/>
        <v>30</v>
      </c>
      <c r="B33" s="36" t="s">
        <v>10</v>
      </c>
      <c r="C33" s="36" t="s">
        <v>110</v>
      </c>
      <c r="D33" s="36" t="s">
        <v>111</v>
      </c>
      <c r="E33" s="36" t="s">
        <v>52</v>
      </c>
      <c r="F33" s="36">
        <v>3</v>
      </c>
      <c r="G33" s="36" t="s">
        <v>63</v>
      </c>
      <c r="H33" s="37" t="s">
        <v>112</v>
      </c>
      <c r="I33" s="37" t="s">
        <v>113</v>
      </c>
    </row>
    <row r="34" s="28" customFormat="1" ht="90" customHeight="1" spans="1:9">
      <c r="A34" s="35">
        <f t="shared" si="2"/>
        <v>31</v>
      </c>
      <c r="B34" s="36" t="s">
        <v>10</v>
      </c>
      <c r="C34" s="36" t="s">
        <v>114</v>
      </c>
      <c r="D34" s="36" t="s">
        <v>84</v>
      </c>
      <c r="E34" s="36" t="s">
        <v>52</v>
      </c>
      <c r="F34" s="36">
        <v>1</v>
      </c>
      <c r="G34" s="36" t="s">
        <v>63</v>
      </c>
      <c r="H34" s="37" t="s">
        <v>115</v>
      </c>
      <c r="I34" s="13" t="s">
        <v>116</v>
      </c>
    </row>
    <row r="35" s="28" customFormat="1" ht="117" customHeight="1" spans="1:9">
      <c r="A35" s="35">
        <f t="shared" si="2"/>
        <v>32</v>
      </c>
      <c r="B35" s="36" t="s">
        <v>10</v>
      </c>
      <c r="C35" s="36" t="s">
        <v>117</v>
      </c>
      <c r="D35" s="38" t="s">
        <v>118</v>
      </c>
      <c r="E35" s="36" t="s">
        <v>52</v>
      </c>
      <c r="F35" s="36">
        <v>1</v>
      </c>
      <c r="G35" s="36" t="s">
        <v>63</v>
      </c>
      <c r="H35" s="39" t="s">
        <v>119</v>
      </c>
      <c r="I35" s="39" t="s">
        <v>120</v>
      </c>
    </row>
    <row r="36" s="28" customFormat="1" ht="112" customHeight="1" spans="1:9">
      <c r="A36" s="35">
        <f t="shared" ref="A36:A45" si="3">ROW()-3</f>
        <v>33</v>
      </c>
      <c r="B36" s="36" t="s">
        <v>10</v>
      </c>
      <c r="C36" s="36" t="s">
        <v>117</v>
      </c>
      <c r="D36" s="38" t="s">
        <v>121</v>
      </c>
      <c r="E36" s="36" t="s">
        <v>52</v>
      </c>
      <c r="F36" s="36">
        <v>1</v>
      </c>
      <c r="G36" s="36" t="s">
        <v>63</v>
      </c>
      <c r="H36" s="39" t="s">
        <v>122</v>
      </c>
      <c r="I36" s="39" t="s">
        <v>123</v>
      </c>
    </row>
    <row r="37" s="28" customFormat="1" ht="144" customHeight="1" spans="1:9">
      <c r="A37" s="35">
        <f t="shared" si="3"/>
        <v>34</v>
      </c>
      <c r="B37" s="36" t="s">
        <v>10</v>
      </c>
      <c r="C37" s="36" t="s">
        <v>117</v>
      </c>
      <c r="D37" s="38" t="s">
        <v>124</v>
      </c>
      <c r="E37" s="36" t="s">
        <v>52</v>
      </c>
      <c r="F37" s="36">
        <v>1</v>
      </c>
      <c r="G37" s="36" t="s">
        <v>63</v>
      </c>
      <c r="H37" s="39" t="s">
        <v>125</v>
      </c>
      <c r="I37" s="39" t="s">
        <v>126</v>
      </c>
    </row>
    <row r="38" s="28" customFormat="1" ht="112" customHeight="1" spans="1:9">
      <c r="A38" s="35">
        <f t="shared" si="3"/>
        <v>35</v>
      </c>
      <c r="B38" s="36" t="s">
        <v>10</v>
      </c>
      <c r="C38" s="36" t="s">
        <v>127</v>
      </c>
      <c r="D38" s="36" t="s">
        <v>128</v>
      </c>
      <c r="E38" s="36" t="s">
        <v>52</v>
      </c>
      <c r="F38" s="35">
        <v>1</v>
      </c>
      <c r="G38" s="36" t="s">
        <v>63</v>
      </c>
      <c r="H38" s="37" t="s">
        <v>129</v>
      </c>
      <c r="I38" s="37" t="s">
        <v>130</v>
      </c>
    </row>
    <row r="39" s="28" customFormat="1" ht="141" customHeight="1" spans="1:9">
      <c r="A39" s="35">
        <f t="shared" si="3"/>
        <v>36</v>
      </c>
      <c r="B39" s="36" t="s">
        <v>10</v>
      </c>
      <c r="C39" s="36" t="s">
        <v>131</v>
      </c>
      <c r="D39" s="36" t="s">
        <v>132</v>
      </c>
      <c r="E39" s="36" t="s">
        <v>52</v>
      </c>
      <c r="F39" s="35">
        <v>1</v>
      </c>
      <c r="G39" s="36" t="s">
        <v>63</v>
      </c>
      <c r="H39" s="37" t="s">
        <v>133</v>
      </c>
      <c r="I39" s="37" t="s">
        <v>134</v>
      </c>
    </row>
    <row r="40" s="28" customFormat="1" ht="137" customHeight="1" spans="1:9">
      <c r="A40" s="35">
        <f t="shared" si="3"/>
        <v>37</v>
      </c>
      <c r="B40" s="36" t="s">
        <v>10</v>
      </c>
      <c r="C40" s="36" t="s">
        <v>131</v>
      </c>
      <c r="D40" s="36" t="s">
        <v>135</v>
      </c>
      <c r="E40" s="36" t="s">
        <v>27</v>
      </c>
      <c r="F40" s="35">
        <v>1</v>
      </c>
      <c r="G40" s="36" t="s">
        <v>63</v>
      </c>
      <c r="H40" s="37" t="s">
        <v>136</v>
      </c>
      <c r="I40" s="37" t="s">
        <v>137</v>
      </c>
    </row>
    <row r="41" s="28" customFormat="1" ht="183" customHeight="1" spans="1:9">
      <c r="A41" s="35">
        <f t="shared" si="3"/>
        <v>38</v>
      </c>
      <c r="B41" s="36" t="s">
        <v>10</v>
      </c>
      <c r="C41" s="36" t="s">
        <v>138</v>
      </c>
      <c r="D41" s="40" t="s">
        <v>84</v>
      </c>
      <c r="E41" s="36" t="s">
        <v>52</v>
      </c>
      <c r="F41" s="35">
        <v>1</v>
      </c>
      <c r="G41" s="36" t="s">
        <v>63</v>
      </c>
      <c r="H41" s="37" t="s">
        <v>139</v>
      </c>
      <c r="I41" s="37" t="s">
        <v>140</v>
      </c>
    </row>
    <row r="42" s="28" customFormat="1" ht="178" customHeight="1" spans="1:9">
      <c r="A42" s="35">
        <f t="shared" si="3"/>
        <v>39</v>
      </c>
      <c r="B42" s="36" t="s">
        <v>10</v>
      </c>
      <c r="C42" s="36" t="s">
        <v>138</v>
      </c>
      <c r="D42" s="40" t="s">
        <v>141</v>
      </c>
      <c r="E42" s="36" t="s">
        <v>52</v>
      </c>
      <c r="F42" s="35">
        <v>1</v>
      </c>
      <c r="G42" s="36" t="s">
        <v>63</v>
      </c>
      <c r="H42" s="37" t="s">
        <v>142</v>
      </c>
      <c r="I42" s="37" t="s">
        <v>143</v>
      </c>
    </row>
    <row r="43" s="28" customFormat="1" ht="96" customHeight="1" spans="1:9">
      <c r="A43" s="35">
        <f t="shared" si="3"/>
        <v>40</v>
      </c>
      <c r="B43" s="36" t="s">
        <v>10</v>
      </c>
      <c r="C43" s="36" t="s">
        <v>144</v>
      </c>
      <c r="D43" s="40" t="s">
        <v>145</v>
      </c>
      <c r="E43" s="36" t="s">
        <v>48</v>
      </c>
      <c r="F43" s="35">
        <v>1</v>
      </c>
      <c r="G43" s="36" t="s">
        <v>63</v>
      </c>
      <c r="H43" s="37" t="s">
        <v>146</v>
      </c>
      <c r="I43" s="37" t="s">
        <v>147</v>
      </c>
    </row>
    <row r="44" s="28" customFormat="1" ht="216" customHeight="1" spans="1:9">
      <c r="A44" s="35">
        <f t="shared" si="3"/>
        <v>41</v>
      </c>
      <c r="B44" s="36" t="s">
        <v>10</v>
      </c>
      <c r="C44" s="36" t="s">
        <v>144</v>
      </c>
      <c r="D44" s="40" t="s">
        <v>148</v>
      </c>
      <c r="E44" s="36" t="s">
        <v>52</v>
      </c>
      <c r="F44" s="35">
        <v>1</v>
      </c>
      <c r="G44" s="36" t="s">
        <v>63</v>
      </c>
      <c r="H44" s="37" t="s">
        <v>149</v>
      </c>
      <c r="I44" s="37" t="s">
        <v>150</v>
      </c>
    </row>
    <row r="45" s="28" customFormat="1" ht="195" customHeight="1" spans="1:9">
      <c r="A45" s="35">
        <f t="shared" si="3"/>
        <v>42</v>
      </c>
      <c r="B45" s="36" t="s">
        <v>10</v>
      </c>
      <c r="C45" s="36" t="s">
        <v>144</v>
      </c>
      <c r="D45" s="40" t="s">
        <v>151</v>
      </c>
      <c r="E45" s="36" t="s">
        <v>52</v>
      </c>
      <c r="F45" s="35">
        <v>1</v>
      </c>
      <c r="G45" s="36" t="s">
        <v>63</v>
      </c>
      <c r="H45" s="37" t="s">
        <v>152</v>
      </c>
      <c r="I45" s="37" t="s">
        <v>153</v>
      </c>
    </row>
    <row r="46" s="28" customFormat="1" ht="151" customHeight="1" spans="1:9">
      <c r="A46" s="35">
        <f t="shared" ref="A46:A51" si="4">ROW()-3</f>
        <v>43</v>
      </c>
      <c r="B46" s="36" t="s">
        <v>10</v>
      </c>
      <c r="C46" s="36" t="s">
        <v>154</v>
      </c>
      <c r="D46" s="36" t="s">
        <v>155</v>
      </c>
      <c r="E46" s="36" t="s">
        <v>52</v>
      </c>
      <c r="F46" s="35">
        <v>1</v>
      </c>
      <c r="G46" s="36" t="s">
        <v>63</v>
      </c>
      <c r="H46" s="37" t="s">
        <v>156</v>
      </c>
      <c r="I46" s="13" t="s">
        <v>157</v>
      </c>
    </row>
    <row r="47" s="28" customFormat="1" ht="91" customHeight="1" spans="1:9">
      <c r="A47" s="35">
        <f t="shared" si="4"/>
        <v>44</v>
      </c>
      <c r="B47" s="36" t="s">
        <v>10</v>
      </c>
      <c r="C47" s="36" t="s">
        <v>158</v>
      </c>
      <c r="D47" s="36" t="s">
        <v>159</v>
      </c>
      <c r="E47" s="36" t="s">
        <v>52</v>
      </c>
      <c r="F47" s="36">
        <v>1</v>
      </c>
      <c r="G47" s="36" t="s">
        <v>63</v>
      </c>
      <c r="H47" s="37" t="s">
        <v>160</v>
      </c>
      <c r="I47" s="13" t="s">
        <v>161</v>
      </c>
    </row>
    <row r="48" ht="144" customHeight="1" spans="1:9">
      <c r="A48" s="35">
        <f t="shared" si="4"/>
        <v>45</v>
      </c>
      <c r="B48" s="36" t="s">
        <v>162</v>
      </c>
      <c r="C48" s="36" t="s">
        <v>61</v>
      </c>
      <c r="D48" s="36" t="s">
        <v>26</v>
      </c>
      <c r="E48" s="35" t="s">
        <v>13</v>
      </c>
      <c r="F48" s="36">
        <v>1</v>
      </c>
      <c r="G48" s="36" t="s">
        <v>163</v>
      </c>
      <c r="H48" s="37" t="s">
        <v>164</v>
      </c>
      <c r="I48" s="13" t="s">
        <v>165</v>
      </c>
    </row>
    <row r="49" ht="94" customHeight="1" spans="1:9">
      <c r="A49" s="35">
        <f t="shared" si="4"/>
        <v>46</v>
      </c>
      <c r="B49" s="36" t="s">
        <v>162</v>
      </c>
      <c r="C49" s="36" t="s">
        <v>127</v>
      </c>
      <c r="D49" s="36" t="s">
        <v>26</v>
      </c>
      <c r="E49" s="35" t="s">
        <v>13</v>
      </c>
      <c r="F49" s="36">
        <v>1</v>
      </c>
      <c r="G49" s="36" t="s">
        <v>163</v>
      </c>
      <c r="H49" s="37" t="s">
        <v>166</v>
      </c>
      <c r="I49" s="13" t="s">
        <v>167</v>
      </c>
    </row>
    <row r="50" ht="158" customHeight="1" spans="1:9">
      <c r="A50" s="35">
        <f t="shared" si="4"/>
        <v>47</v>
      </c>
      <c r="B50" s="36" t="s">
        <v>162</v>
      </c>
      <c r="C50" s="36" t="s">
        <v>127</v>
      </c>
      <c r="D50" s="36" t="s">
        <v>168</v>
      </c>
      <c r="E50" s="36" t="s">
        <v>52</v>
      </c>
      <c r="F50" s="36">
        <v>1</v>
      </c>
      <c r="G50" s="36" t="s">
        <v>163</v>
      </c>
      <c r="H50" s="37" t="s">
        <v>169</v>
      </c>
      <c r="I50" s="37" t="s">
        <v>170</v>
      </c>
    </row>
    <row r="51" ht="143" customHeight="1" spans="1:9">
      <c r="A51" s="35">
        <f t="shared" si="4"/>
        <v>48</v>
      </c>
      <c r="B51" s="36" t="s">
        <v>171</v>
      </c>
      <c r="C51" s="36" t="s">
        <v>90</v>
      </c>
      <c r="D51" s="36" t="s">
        <v>172</v>
      </c>
      <c r="E51" s="36" t="s">
        <v>52</v>
      </c>
      <c r="F51" s="35">
        <v>1</v>
      </c>
      <c r="G51" s="36" t="s">
        <v>173</v>
      </c>
      <c r="H51" s="37" t="s">
        <v>174</v>
      </c>
      <c r="I51" s="37" t="s">
        <v>175</v>
      </c>
    </row>
    <row r="52" spans="1:4">
      <c r="A52" s="41"/>
      <c r="B52" s="41"/>
      <c r="C52" s="41"/>
      <c r="D52" s="41"/>
    </row>
  </sheetData>
  <printOptions horizontalCentered="1"/>
  <pageMargins left="0.393055555555556" right="0.393055555555556" top="0.393055555555556" bottom="0.196527777777778" header="0.314583333333333" footer="0.314583333333333"/>
  <pageSetup paperSize="9" scale="7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2"/>
  <sheetViews>
    <sheetView workbookViewId="0">
      <pane xSplit="7" ySplit="3" topLeftCell="H10" activePane="bottomRight" state="frozen"/>
      <selection/>
      <selection pane="topRight"/>
      <selection pane="bottomLeft"/>
      <selection pane="bottomRight" activeCell="K10" sqref="K10"/>
    </sheetView>
  </sheetViews>
  <sheetFormatPr defaultColWidth="9" defaultRowHeight="14.25"/>
  <cols>
    <col min="1" max="1" width="4.375" customWidth="1"/>
    <col min="2" max="2" width="8.125" customWidth="1"/>
    <col min="3" max="3" width="9.625" customWidth="1"/>
    <col min="4" max="4" width="17.125" customWidth="1"/>
    <col min="5" max="5" width="5.875" customWidth="1"/>
    <col min="6" max="7" width="5.625" customWidth="1"/>
    <col min="8" max="8" width="50.375" customWidth="1"/>
    <col min="9" max="9" width="49" customWidth="1"/>
    <col min="10" max="10" width="15.75" style="2" customWidth="1"/>
  </cols>
  <sheetData>
    <row r="1" ht="25.5" spans="1:10">
      <c r="A1" s="6" t="s">
        <v>176</v>
      </c>
      <c r="B1" s="7"/>
      <c r="C1" s="7"/>
      <c r="D1" s="7"/>
      <c r="E1" s="7"/>
      <c r="F1" s="7"/>
      <c r="G1" s="7"/>
      <c r="H1" s="7"/>
      <c r="I1" s="7"/>
      <c r="J1" s="25"/>
    </row>
    <row r="2" ht="12.95" customHeight="1" spans="1:10">
      <c r="A2" s="6"/>
      <c r="B2" s="7"/>
      <c r="C2" s="7"/>
      <c r="D2" s="7"/>
      <c r="F2" s="7"/>
      <c r="G2" s="7"/>
      <c r="H2" s="7"/>
      <c r="I2" s="7"/>
      <c r="J2" s="25"/>
    </row>
    <row r="3" s="1" customFormat="1" ht="30.95" customHeight="1" spans="1:10">
      <c r="A3" s="8" t="s">
        <v>1</v>
      </c>
      <c r="B3" s="8" t="s">
        <v>2</v>
      </c>
      <c r="C3" s="8" t="s">
        <v>3</v>
      </c>
      <c r="D3" s="8" t="s">
        <v>4</v>
      </c>
      <c r="E3" s="8" t="s">
        <v>5</v>
      </c>
      <c r="F3" s="8" t="s">
        <v>6</v>
      </c>
      <c r="G3" s="8" t="s">
        <v>7</v>
      </c>
      <c r="H3" s="8" t="s">
        <v>8</v>
      </c>
      <c r="I3" s="21" t="s">
        <v>9</v>
      </c>
      <c r="J3" s="26" t="s">
        <v>177</v>
      </c>
    </row>
    <row r="4" s="2" customFormat="1" ht="138" customHeight="1" spans="1:10">
      <c r="A4" s="11">
        <f>ROW()-3</f>
        <v>1</v>
      </c>
      <c r="B4" s="10" t="s">
        <v>10</v>
      </c>
      <c r="C4" s="10" t="s">
        <v>11</v>
      </c>
      <c r="D4" s="10" t="s">
        <v>12</v>
      </c>
      <c r="E4" s="11" t="s">
        <v>13</v>
      </c>
      <c r="F4" s="10" t="s">
        <v>14</v>
      </c>
      <c r="G4" s="10" t="s">
        <v>15</v>
      </c>
      <c r="H4" s="13" t="s">
        <v>16</v>
      </c>
      <c r="I4" s="13" t="s">
        <v>178</v>
      </c>
      <c r="J4" s="22"/>
    </row>
    <row r="5" s="2" customFormat="1" ht="138" customHeight="1" spans="1:10">
      <c r="A5" s="11">
        <f>ROW()-3</f>
        <v>2</v>
      </c>
      <c r="B5" s="10" t="s">
        <v>10</v>
      </c>
      <c r="C5" s="10" t="s">
        <v>11</v>
      </c>
      <c r="D5" s="10" t="s">
        <v>18</v>
      </c>
      <c r="E5" s="11" t="s">
        <v>13</v>
      </c>
      <c r="F5" s="10" t="s">
        <v>14</v>
      </c>
      <c r="G5" s="10" t="s">
        <v>15</v>
      </c>
      <c r="H5" s="13" t="s">
        <v>19</v>
      </c>
      <c r="I5" s="13" t="s">
        <v>178</v>
      </c>
      <c r="J5" s="22"/>
    </row>
    <row r="6" s="2" customFormat="1" ht="138" customHeight="1" spans="1:10">
      <c r="A6" s="11">
        <f>ROW()-3</f>
        <v>3</v>
      </c>
      <c r="B6" s="10" t="s">
        <v>10</v>
      </c>
      <c r="C6" s="10" t="s">
        <v>11</v>
      </c>
      <c r="D6" s="10" t="s">
        <v>20</v>
      </c>
      <c r="E6" s="11" t="s">
        <v>13</v>
      </c>
      <c r="F6" s="10" t="s">
        <v>14</v>
      </c>
      <c r="G6" s="10" t="s">
        <v>15</v>
      </c>
      <c r="H6" s="13" t="s">
        <v>21</v>
      </c>
      <c r="I6" s="13" t="s">
        <v>179</v>
      </c>
      <c r="J6" s="22" t="s">
        <v>180</v>
      </c>
    </row>
    <row r="7" s="2" customFormat="1" ht="150" customHeight="1" spans="1:10">
      <c r="A7" s="11">
        <f>ROW()-3</f>
        <v>4</v>
      </c>
      <c r="B7" s="10" t="s">
        <v>10</v>
      </c>
      <c r="C7" s="10" t="s">
        <v>11</v>
      </c>
      <c r="D7" s="10" t="s">
        <v>22</v>
      </c>
      <c r="E7" s="11" t="s">
        <v>13</v>
      </c>
      <c r="F7" s="10" t="s">
        <v>14</v>
      </c>
      <c r="G7" s="10" t="s">
        <v>15</v>
      </c>
      <c r="H7" s="13" t="s">
        <v>23</v>
      </c>
      <c r="I7" s="13" t="s">
        <v>181</v>
      </c>
      <c r="J7" s="23" t="s">
        <v>182</v>
      </c>
    </row>
    <row r="8" s="2" customFormat="1" ht="165" customHeight="1" spans="1:10">
      <c r="A8" s="11">
        <f>ROW()-3</f>
        <v>5</v>
      </c>
      <c r="B8" s="10" t="s">
        <v>10</v>
      </c>
      <c r="C8" s="10" t="s">
        <v>25</v>
      </c>
      <c r="D8" s="10" t="s">
        <v>26</v>
      </c>
      <c r="E8" s="11" t="s">
        <v>27</v>
      </c>
      <c r="F8" s="10" t="s">
        <v>14</v>
      </c>
      <c r="G8" s="10" t="s">
        <v>15</v>
      </c>
      <c r="H8" s="13" t="s">
        <v>28</v>
      </c>
      <c r="I8" s="13" t="s">
        <v>183</v>
      </c>
      <c r="J8" s="22" t="s">
        <v>184</v>
      </c>
    </row>
    <row r="9" s="2" customFormat="1" ht="132" customHeight="1" spans="1:10">
      <c r="A9" s="11">
        <f t="shared" ref="A9:A18" si="0">ROW()-3</f>
        <v>6</v>
      </c>
      <c r="B9" s="10" t="s">
        <v>10</v>
      </c>
      <c r="C9" s="10" t="s">
        <v>11</v>
      </c>
      <c r="D9" s="10" t="s">
        <v>30</v>
      </c>
      <c r="E9" s="11" t="s">
        <v>27</v>
      </c>
      <c r="F9" s="10" t="s">
        <v>14</v>
      </c>
      <c r="G9" s="10" t="s">
        <v>15</v>
      </c>
      <c r="H9" s="13" t="s">
        <v>31</v>
      </c>
      <c r="I9" s="13" t="s">
        <v>185</v>
      </c>
      <c r="J9" s="22" t="s">
        <v>186</v>
      </c>
    </row>
    <row r="10" s="2" customFormat="1" ht="118" customHeight="1" spans="1:10">
      <c r="A10" s="11">
        <f t="shared" si="0"/>
        <v>7</v>
      </c>
      <c r="B10" s="10" t="s">
        <v>10</v>
      </c>
      <c r="C10" s="10" t="s">
        <v>11</v>
      </c>
      <c r="D10" s="10" t="s">
        <v>33</v>
      </c>
      <c r="E10" s="11" t="s">
        <v>27</v>
      </c>
      <c r="F10" s="10" t="s">
        <v>14</v>
      </c>
      <c r="G10" s="10" t="s">
        <v>15</v>
      </c>
      <c r="H10" s="13" t="s">
        <v>34</v>
      </c>
      <c r="I10" s="13" t="s">
        <v>187</v>
      </c>
      <c r="J10" s="22" t="s">
        <v>188</v>
      </c>
    </row>
    <row r="11" s="2" customFormat="1" ht="166" customHeight="1" spans="1:10">
      <c r="A11" s="11">
        <f t="shared" si="0"/>
        <v>8</v>
      </c>
      <c r="B11" s="10" t="s">
        <v>10</v>
      </c>
      <c r="C11" s="10" t="s">
        <v>11</v>
      </c>
      <c r="D11" s="10" t="s">
        <v>36</v>
      </c>
      <c r="E11" s="11" t="s">
        <v>27</v>
      </c>
      <c r="F11" s="10" t="s">
        <v>14</v>
      </c>
      <c r="G11" s="10" t="s">
        <v>15</v>
      </c>
      <c r="H11" s="13" t="s">
        <v>37</v>
      </c>
      <c r="I11" s="13" t="s">
        <v>189</v>
      </c>
      <c r="J11" s="22" t="s">
        <v>190</v>
      </c>
    </row>
    <row r="12" s="2" customFormat="1" ht="119" customHeight="1" spans="1:10">
      <c r="A12" s="11">
        <f t="shared" si="0"/>
        <v>9</v>
      </c>
      <c r="B12" s="10" t="s">
        <v>10</v>
      </c>
      <c r="C12" s="10" t="s">
        <v>11</v>
      </c>
      <c r="D12" s="10" t="s">
        <v>39</v>
      </c>
      <c r="E12" s="11" t="s">
        <v>27</v>
      </c>
      <c r="F12" s="10" t="s">
        <v>14</v>
      </c>
      <c r="G12" s="10" t="s">
        <v>15</v>
      </c>
      <c r="H12" s="13" t="s">
        <v>40</v>
      </c>
      <c r="I12" s="13" t="s">
        <v>189</v>
      </c>
      <c r="J12" s="22" t="s">
        <v>191</v>
      </c>
    </row>
    <row r="13" s="3" customFormat="1" ht="119" customHeight="1" spans="1:10">
      <c r="A13" s="11">
        <f t="shared" si="0"/>
        <v>10</v>
      </c>
      <c r="B13" s="10" t="s">
        <v>10</v>
      </c>
      <c r="C13" s="10" t="s">
        <v>11</v>
      </c>
      <c r="D13" s="10" t="s">
        <v>41</v>
      </c>
      <c r="E13" s="11" t="s">
        <v>27</v>
      </c>
      <c r="F13" s="10" t="s">
        <v>14</v>
      </c>
      <c r="G13" s="10" t="s">
        <v>15</v>
      </c>
      <c r="H13" s="13" t="s">
        <v>42</v>
      </c>
      <c r="I13" s="13" t="s">
        <v>192</v>
      </c>
      <c r="J13" s="23" t="s">
        <v>193</v>
      </c>
    </row>
    <row r="14" s="2" customFormat="1" ht="189" customHeight="1" spans="1:10">
      <c r="A14" s="11">
        <f t="shared" si="0"/>
        <v>11</v>
      </c>
      <c r="B14" s="10" t="s">
        <v>10</v>
      </c>
      <c r="C14" s="10" t="s">
        <v>11</v>
      </c>
      <c r="D14" s="10" t="s">
        <v>44</v>
      </c>
      <c r="E14" s="11" t="s">
        <v>27</v>
      </c>
      <c r="F14" s="10" t="s">
        <v>14</v>
      </c>
      <c r="G14" s="10" t="s">
        <v>15</v>
      </c>
      <c r="H14" s="13" t="s">
        <v>45</v>
      </c>
      <c r="I14" s="13" t="s">
        <v>194</v>
      </c>
      <c r="J14" s="22" t="s">
        <v>195</v>
      </c>
    </row>
    <row r="15" s="2" customFormat="1" ht="136" customHeight="1" spans="1:10">
      <c r="A15" s="11">
        <f t="shared" si="0"/>
        <v>12</v>
      </c>
      <c r="B15" s="10" t="s">
        <v>10</v>
      </c>
      <c r="C15" s="10" t="s">
        <v>11</v>
      </c>
      <c r="D15" s="10" t="s">
        <v>47</v>
      </c>
      <c r="E15" s="10" t="s">
        <v>48</v>
      </c>
      <c r="F15" s="10" t="s">
        <v>14</v>
      </c>
      <c r="G15" s="10" t="s">
        <v>15</v>
      </c>
      <c r="H15" s="13" t="s">
        <v>49</v>
      </c>
      <c r="I15" s="13" t="s">
        <v>50</v>
      </c>
      <c r="J15" s="22" t="s">
        <v>196</v>
      </c>
    </row>
    <row r="16" s="2" customFormat="1" ht="221" customHeight="1" spans="1:10">
      <c r="A16" s="11">
        <f t="shared" si="0"/>
        <v>13</v>
      </c>
      <c r="B16" s="10" t="s">
        <v>10</v>
      </c>
      <c r="C16" s="10" t="s">
        <v>11</v>
      </c>
      <c r="D16" s="10" t="s">
        <v>51</v>
      </c>
      <c r="E16" s="10" t="s">
        <v>52</v>
      </c>
      <c r="F16" s="10" t="s">
        <v>14</v>
      </c>
      <c r="G16" s="10" t="s">
        <v>15</v>
      </c>
      <c r="H16" s="13" t="s">
        <v>53</v>
      </c>
      <c r="I16" s="13" t="s">
        <v>54</v>
      </c>
      <c r="J16" s="22" t="s">
        <v>197</v>
      </c>
    </row>
    <row r="17" s="2" customFormat="1" ht="99" customHeight="1" spans="1:10">
      <c r="A17" s="11">
        <f t="shared" si="0"/>
        <v>14</v>
      </c>
      <c r="B17" s="10" t="s">
        <v>10</v>
      </c>
      <c r="C17" s="10" t="s">
        <v>11</v>
      </c>
      <c r="D17" s="10" t="s">
        <v>55</v>
      </c>
      <c r="E17" s="10" t="s">
        <v>52</v>
      </c>
      <c r="F17" s="10" t="s">
        <v>14</v>
      </c>
      <c r="G17" s="10" t="s">
        <v>15</v>
      </c>
      <c r="H17" s="13" t="s">
        <v>56</v>
      </c>
      <c r="I17" s="13" t="s">
        <v>198</v>
      </c>
      <c r="J17" s="22" t="s">
        <v>199</v>
      </c>
    </row>
    <row r="18" s="2" customFormat="1" ht="109" customHeight="1" spans="1:10">
      <c r="A18" s="11">
        <f t="shared" si="0"/>
        <v>15</v>
      </c>
      <c r="B18" s="10" t="s">
        <v>10</v>
      </c>
      <c r="C18" s="10" t="s">
        <v>11</v>
      </c>
      <c r="D18" s="10" t="s">
        <v>200</v>
      </c>
      <c r="E18" s="10" t="s">
        <v>52</v>
      </c>
      <c r="F18" s="11">
        <v>1</v>
      </c>
      <c r="G18" s="10" t="s">
        <v>15</v>
      </c>
      <c r="H18" s="13" t="s">
        <v>201</v>
      </c>
      <c r="I18" s="13" t="s">
        <v>202</v>
      </c>
      <c r="J18" s="23" t="s">
        <v>203</v>
      </c>
    </row>
    <row r="19" s="4" customFormat="1" ht="126" customHeight="1" spans="1:10">
      <c r="A19" s="11">
        <f t="shared" ref="A19:A26" si="1">ROW()-3</f>
        <v>16</v>
      </c>
      <c r="B19" s="10" t="s">
        <v>10</v>
      </c>
      <c r="C19" s="10" t="s">
        <v>11</v>
      </c>
      <c r="D19" s="10" t="s">
        <v>71</v>
      </c>
      <c r="E19" s="10" t="s">
        <v>52</v>
      </c>
      <c r="F19" s="10">
        <v>1</v>
      </c>
      <c r="G19" s="10" t="s">
        <v>15</v>
      </c>
      <c r="H19" s="13" t="s">
        <v>72</v>
      </c>
      <c r="I19" s="13" t="s">
        <v>204</v>
      </c>
      <c r="J19" s="22" t="s">
        <v>205</v>
      </c>
    </row>
    <row r="20" s="2" customFormat="1" ht="167" customHeight="1" spans="1:10">
      <c r="A20" s="11">
        <f t="shared" si="1"/>
        <v>17</v>
      </c>
      <c r="B20" s="10" t="s">
        <v>10</v>
      </c>
      <c r="C20" s="10" t="s">
        <v>11</v>
      </c>
      <c r="D20" s="10" t="s">
        <v>99</v>
      </c>
      <c r="E20" s="10" t="s">
        <v>52</v>
      </c>
      <c r="F20" s="10">
        <v>1</v>
      </c>
      <c r="G20" s="10" t="s">
        <v>63</v>
      </c>
      <c r="H20" s="13" t="s">
        <v>100</v>
      </c>
      <c r="I20" s="13" t="s">
        <v>101</v>
      </c>
      <c r="J20" s="23" t="s">
        <v>206</v>
      </c>
    </row>
    <row r="21" s="4" customFormat="1" ht="188" customHeight="1" spans="1:10">
      <c r="A21" s="11">
        <f t="shared" si="1"/>
        <v>18</v>
      </c>
      <c r="B21" s="10" t="s">
        <v>10</v>
      </c>
      <c r="C21" s="10" t="s">
        <v>110</v>
      </c>
      <c r="D21" s="10" t="s">
        <v>111</v>
      </c>
      <c r="E21" s="10" t="s">
        <v>52</v>
      </c>
      <c r="F21" s="10">
        <v>1</v>
      </c>
      <c r="G21" s="10" t="s">
        <v>63</v>
      </c>
      <c r="H21" s="13" t="s">
        <v>112</v>
      </c>
      <c r="I21" s="13" t="s">
        <v>207</v>
      </c>
      <c r="J21" s="10" t="s">
        <v>208</v>
      </c>
    </row>
    <row r="22" s="2" customFormat="1" ht="90" customHeight="1" spans="1:10">
      <c r="A22" s="11">
        <f t="shared" si="1"/>
        <v>19</v>
      </c>
      <c r="B22" s="10" t="s">
        <v>10</v>
      </c>
      <c r="C22" s="10" t="s">
        <v>114</v>
      </c>
      <c r="D22" s="10" t="s">
        <v>84</v>
      </c>
      <c r="E22" s="10" t="s">
        <v>52</v>
      </c>
      <c r="F22" s="10">
        <v>1</v>
      </c>
      <c r="G22" s="10" t="s">
        <v>63</v>
      </c>
      <c r="H22" s="13" t="s">
        <v>209</v>
      </c>
      <c r="I22" s="13" t="s">
        <v>210</v>
      </c>
      <c r="J22" s="23" t="s">
        <v>211</v>
      </c>
    </row>
    <row r="23" s="2" customFormat="1" ht="114" customHeight="1" spans="1:10">
      <c r="A23" s="11">
        <f t="shared" si="1"/>
        <v>20</v>
      </c>
      <c r="B23" s="10" t="s">
        <v>10</v>
      </c>
      <c r="C23" s="10" t="s">
        <v>117</v>
      </c>
      <c r="D23" s="15" t="s">
        <v>118</v>
      </c>
      <c r="E23" s="10" t="s">
        <v>52</v>
      </c>
      <c r="F23" s="10">
        <v>1</v>
      </c>
      <c r="G23" s="10" t="s">
        <v>63</v>
      </c>
      <c r="H23" s="16" t="s">
        <v>119</v>
      </c>
      <c r="I23" s="16" t="s">
        <v>212</v>
      </c>
      <c r="J23" s="23" t="s">
        <v>213</v>
      </c>
    </row>
    <row r="24" s="2" customFormat="1" ht="100" customHeight="1" spans="1:10">
      <c r="A24" s="11">
        <f t="shared" si="1"/>
        <v>21</v>
      </c>
      <c r="B24" s="10" t="s">
        <v>10</v>
      </c>
      <c r="C24" s="10" t="s">
        <v>117</v>
      </c>
      <c r="D24" s="15" t="s">
        <v>214</v>
      </c>
      <c r="E24" s="10" t="s">
        <v>52</v>
      </c>
      <c r="F24" s="10">
        <v>1</v>
      </c>
      <c r="G24" s="10" t="s">
        <v>63</v>
      </c>
      <c r="H24" s="16" t="s">
        <v>215</v>
      </c>
      <c r="I24" s="16" t="s">
        <v>216</v>
      </c>
      <c r="J24" s="23" t="s">
        <v>213</v>
      </c>
    </row>
    <row r="25" s="2" customFormat="1" ht="102" customHeight="1" spans="1:10">
      <c r="A25" s="11">
        <f t="shared" si="1"/>
        <v>22</v>
      </c>
      <c r="B25" s="10" t="s">
        <v>10</v>
      </c>
      <c r="C25" s="10" t="s">
        <v>117</v>
      </c>
      <c r="D25" s="15" t="s">
        <v>121</v>
      </c>
      <c r="E25" s="10" t="s">
        <v>52</v>
      </c>
      <c r="F25" s="10">
        <v>1</v>
      </c>
      <c r="G25" s="10" t="s">
        <v>63</v>
      </c>
      <c r="H25" s="16" t="s">
        <v>122</v>
      </c>
      <c r="I25" s="16" t="s">
        <v>216</v>
      </c>
      <c r="J25" s="23" t="s">
        <v>217</v>
      </c>
    </row>
    <row r="26" s="2" customFormat="1" ht="99" customHeight="1" spans="1:10">
      <c r="A26" s="11">
        <f t="shared" si="1"/>
        <v>23</v>
      </c>
      <c r="B26" s="10" t="s">
        <v>10</v>
      </c>
      <c r="C26" s="10" t="s">
        <v>117</v>
      </c>
      <c r="D26" s="15" t="s">
        <v>218</v>
      </c>
      <c r="E26" s="10" t="s">
        <v>52</v>
      </c>
      <c r="F26" s="10">
        <v>1</v>
      </c>
      <c r="G26" s="10" t="s">
        <v>63</v>
      </c>
      <c r="H26" s="16" t="s">
        <v>219</v>
      </c>
      <c r="I26" s="16" t="s">
        <v>216</v>
      </c>
      <c r="J26" s="23" t="s">
        <v>217</v>
      </c>
    </row>
    <row r="27" s="2" customFormat="1" ht="186" customHeight="1" spans="1:10">
      <c r="A27" s="11">
        <f t="shared" ref="A27:A41" si="2">ROW()-3</f>
        <v>24</v>
      </c>
      <c r="B27" s="10" t="s">
        <v>10</v>
      </c>
      <c r="C27" s="10" t="s">
        <v>117</v>
      </c>
      <c r="D27" s="15" t="s">
        <v>124</v>
      </c>
      <c r="E27" s="10" t="s">
        <v>52</v>
      </c>
      <c r="F27" s="10" t="s">
        <v>14</v>
      </c>
      <c r="G27" s="10" t="s">
        <v>63</v>
      </c>
      <c r="H27" s="16" t="s">
        <v>125</v>
      </c>
      <c r="I27" s="16" t="s">
        <v>220</v>
      </c>
      <c r="J27" s="23" t="s">
        <v>217</v>
      </c>
    </row>
    <row r="28" s="2" customFormat="1" ht="112" customHeight="1" spans="1:10">
      <c r="A28" s="11">
        <f t="shared" si="2"/>
        <v>25</v>
      </c>
      <c r="B28" s="10" t="s">
        <v>10</v>
      </c>
      <c r="C28" s="10" t="s">
        <v>127</v>
      </c>
      <c r="D28" s="10" t="s">
        <v>128</v>
      </c>
      <c r="E28" s="10" t="s">
        <v>52</v>
      </c>
      <c r="F28" s="11">
        <v>1</v>
      </c>
      <c r="G28" s="10" t="s">
        <v>63</v>
      </c>
      <c r="H28" s="13" t="s">
        <v>129</v>
      </c>
      <c r="I28" s="13" t="s">
        <v>130</v>
      </c>
      <c r="J28" s="23" t="s">
        <v>221</v>
      </c>
    </row>
    <row r="29" s="2" customFormat="1" ht="141" customHeight="1" spans="1:10">
      <c r="A29" s="11">
        <f t="shared" si="2"/>
        <v>26</v>
      </c>
      <c r="B29" s="10" t="s">
        <v>10</v>
      </c>
      <c r="C29" s="10" t="s">
        <v>131</v>
      </c>
      <c r="D29" s="10" t="s">
        <v>132</v>
      </c>
      <c r="E29" s="10" t="s">
        <v>52</v>
      </c>
      <c r="F29" s="11">
        <v>1</v>
      </c>
      <c r="G29" s="10" t="s">
        <v>63</v>
      </c>
      <c r="H29" s="13" t="s">
        <v>133</v>
      </c>
      <c r="I29" s="13" t="s">
        <v>134</v>
      </c>
      <c r="J29" s="23" t="s">
        <v>221</v>
      </c>
    </row>
    <row r="30" s="2" customFormat="1" ht="137" customHeight="1" spans="1:10">
      <c r="A30" s="11">
        <f t="shared" si="2"/>
        <v>27</v>
      </c>
      <c r="B30" s="10" t="s">
        <v>10</v>
      </c>
      <c r="C30" s="10" t="s">
        <v>131</v>
      </c>
      <c r="D30" s="10" t="s">
        <v>135</v>
      </c>
      <c r="E30" s="10" t="s">
        <v>27</v>
      </c>
      <c r="F30" s="11">
        <v>1</v>
      </c>
      <c r="G30" s="10" t="s">
        <v>63</v>
      </c>
      <c r="H30" s="13" t="s">
        <v>136</v>
      </c>
      <c r="I30" s="13" t="s">
        <v>222</v>
      </c>
      <c r="J30" s="23" t="s">
        <v>221</v>
      </c>
    </row>
    <row r="31" s="5" customFormat="1" ht="183" customHeight="1" spans="1:10">
      <c r="A31" s="11">
        <f t="shared" si="2"/>
        <v>28</v>
      </c>
      <c r="B31" s="10" t="s">
        <v>10</v>
      </c>
      <c r="C31" s="10" t="s">
        <v>138</v>
      </c>
      <c r="D31" s="17" t="s">
        <v>84</v>
      </c>
      <c r="E31" s="10" t="s">
        <v>52</v>
      </c>
      <c r="F31" s="11">
        <v>1</v>
      </c>
      <c r="G31" s="10" t="s">
        <v>63</v>
      </c>
      <c r="H31" s="13" t="s">
        <v>139</v>
      </c>
      <c r="I31" s="13" t="s">
        <v>223</v>
      </c>
      <c r="J31" s="24" t="s">
        <v>224</v>
      </c>
    </row>
    <row r="32" s="2" customFormat="1" ht="178" customHeight="1" spans="1:10">
      <c r="A32" s="11">
        <f t="shared" si="2"/>
        <v>29</v>
      </c>
      <c r="B32" s="10" t="s">
        <v>10</v>
      </c>
      <c r="C32" s="10" t="s">
        <v>138</v>
      </c>
      <c r="D32" s="17" t="s">
        <v>141</v>
      </c>
      <c r="E32" s="10" t="s">
        <v>52</v>
      </c>
      <c r="F32" s="11">
        <v>1</v>
      </c>
      <c r="G32" s="10" t="s">
        <v>63</v>
      </c>
      <c r="H32" s="13" t="s">
        <v>142</v>
      </c>
      <c r="I32" s="13" t="s">
        <v>143</v>
      </c>
      <c r="J32" s="23" t="s">
        <v>224</v>
      </c>
    </row>
    <row r="33" s="5" customFormat="1" ht="96" customHeight="1" spans="1:10">
      <c r="A33" s="11">
        <f t="shared" si="2"/>
        <v>30</v>
      </c>
      <c r="B33" s="10" t="s">
        <v>10</v>
      </c>
      <c r="C33" s="10" t="s">
        <v>144</v>
      </c>
      <c r="D33" s="17" t="s">
        <v>145</v>
      </c>
      <c r="E33" s="10" t="s">
        <v>48</v>
      </c>
      <c r="F33" s="11">
        <v>1</v>
      </c>
      <c r="G33" s="10" t="s">
        <v>63</v>
      </c>
      <c r="H33" s="13" t="s">
        <v>146</v>
      </c>
      <c r="I33" s="13" t="s">
        <v>225</v>
      </c>
      <c r="J33" s="24" t="s">
        <v>224</v>
      </c>
    </row>
    <row r="34" s="5" customFormat="1" ht="216" customHeight="1" spans="1:10">
      <c r="A34" s="11">
        <f t="shared" si="2"/>
        <v>31</v>
      </c>
      <c r="B34" s="10" t="s">
        <v>10</v>
      </c>
      <c r="C34" s="10" t="s">
        <v>144</v>
      </c>
      <c r="D34" s="17" t="s">
        <v>148</v>
      </c>
      <c r="E34" s="10" t="s">
        <v>52</v>
      </c>
      <c r="F34" s="11">
        <v>1</v>
      </c>
      <c r="G34" s="10" t="s">
        <v>63</v>
      </c>
      <c r="H34" s="13" t="s">
        <v>149</v>
      </c>
      <c r="I34" s="13" t="s">
        <v>226</v>
      </c>
      <c r="J34" s="24" t="s">
        <v>224</v>
      </c>
    </row>
    <row r="35" s="5" customFormat="1" ht="195" customHeight="1" spans="1:10">
      <c r="A35" s="11">
        <f t="shared" si="2"/>
        <v>32</v>
      </c>
      <c r="B35" s="10" t="s">
        <v>10</v>
      </c>
      <c r="C35" s="10" t="s">
        <v>144</v>
      </c>
      <c r="D35" s="17" t="s">
        <v>151</v>
      </c>
      <c r="E35" s="10" t="s">
        <v>52</v>
      </c>
      <c r="F35" s="11">
        <v>1</v>
      </c>
      <c r="G35" s="10" t="s">
        <v>63</v>
      </c>
      <c r="H35" s="13" t="s">
        <v>152</v>
      </c>
      <c r="I35" s="13" t="s">
        <v>227</v>
      </c>
      <c r="J35" s="24" t="s">
        <v>224</v>
      </c>
    </row>
    <row r="36" s="2" customFormat="1" ht="151" customHeight="1" spans="1:10">
      <c r="A36" s="11">
        <f t="shared" si="2"/>
        <v>33</v>
      </c>
      <c r="B36" s="10" t="s">
        <v>10</v>
      </c>
      <c r="C36" s="10" t="s">
        <v>154</v>
      </c>
      <c r="D36" s="10" t="s">
        <v>155</v>
      </c>
      <c r="E36" s="10" t="s">
        <v>52</v>
      </c>
      <c r="F36" s="11">
        <v>1</v>
      </c>
      <c r="G36" s="10" t="s">
        <v>63</v>
      </c>
      <c r="H36" s="13" t="s">
        <v>156</v>
      </c>
      <c r="I36" s="13" t="s">
        <v>228</v>
      </c>
      <c r="J36" s="14" t="s">
        <v>229</v>
      </c>
    </row>
    <row r="37" s="2" customFormat="1" ht="91" customHeight="1" spans="1:10">
      <c r="A37" s="11">
        <f t="shared" si="2"/>
        <v>34</v>
      </c>
      <c r="B37" s="10" t="s">
        <v>10</v>
      </c>
      <c r="C37" s="10" t="s">
        <v>158</v>
      </c>
      <c r="D37" s="10" t="s">
        <v>159</v>
      </c>
      <c r="E37" s="10" t="s">
        <v>52</v>
      </c>
      <c r="F37" s="10">
        <v>1</v>
      </c>
      <c r="G37" s="10" t="s">
        <v>63</v>
      </c>
      <c r="H37" s="13" t="s">
        <v>160</v>
      </c>
      <c r="I37" s="13" t="s">
        <v>230</v>
      </c>
      <c r="J37" s="23" t="s">
        <v>231</v>
      </c>
    </row>
    <row r="38" ht="144" customHeight="1" spans="1:10">
      <c r="A38" s="11">
        <f t="shared" si="2"/>
        <v>35</v>
      </c>
      <c r="B38" s="10" t="s">
        <v>162</v>
      </c>
      <c r="C38" s="10" t="s">
        <v>61</v>
      </c>
      <c r="D38" s="10" t="s">
        <v>26</v>
      </c>
      <c r="E38" s="11" t="s">
        <v>13</v>
      </c>
      <c r="F38" s="10">
        <v>1</v>
      </c>
      <c r="G38" s="10" t="s">
        <v>163</v>
      </c>
      <c r="H38" s="13" t="s">
        <v>164</v>
      </c>
      <c r="I38" s="13" t="s">
        <v>232</v>
      </c>
      <c r="J38" s="22" t="s">
        <v>233</v>
      </c>
    </row>
    <row r="39" ht="94" customHeight="1" spans="1:10">
      <c r="A39" s="11">
        <f t="shared" si="2"/>
        <v>36</v>
      </c>
      <c r="B39" s="10" t="s">
        <v>162</v>
      </c>
      <c r="C39" s="10" t="s">
        <v>127</v>
      </c>
      <c r="D39" s="10" t="s">
        <v>26</v>
      </c>
      <c r="E39" s="11" t="s">
        <v>13</v>
      </c>
      <c r="F39" s="10">
        <v>1</v>
      </c>
      <c r="G39" s="10" t="s">
        <v>163</v>
      </c>
      <c r="H39" s="13" t="s">
        <v>166</v>
      </c>
      <c r="I39" s="13" t="s">
        <v>234</v>
      </c>
      <c r="J39" s="22" t="s">
        <v>235</v>
      </c>
    </row>
    <row r="40" ht="158" customHeight="1" spans="1:10">
      <c r="A40" s="11">
        <f t="shared" si="2"/>
        <v>37</v>
      </c>
      <c r="B40" s="10" t="s">
        <v>162</v>
      </c>
      <c r="C40" s="10" t="s">
        <v>127</v>
      </c>
      <c r="D40" s="10" t="s">
        <v>168</v>
      </c>
      <c r="E40" s="10" t="s">
        <v>52</v>
      </c>
      <c r="F40" s="10">
        <v>1</v>
      </c>
      <c r="G40" s="10" t="s">
        <v>163</v>
      </c>
      <c r="H40" s="13" t="s">
        <v>169</v>
      </c>
      <c r="I40" s="13" t="s">
        <v>170</v>
      </c>
      <c r="J40" s="23" t="s">
        <v>236</v>
      </c>
    </row>
    <row r="41" ht="143" customHeight="1" spans="1:10">
      <c r="A41" s="11">
        <f t="shared" si="2"/>
        <v>38</v>
      </c>
      <c r="B41" s="10" t="s">
        <v>171</v>
      </c>
      <c r="C41" s="10" t="s">
        <v>90</v>
      </c>
      <c r="D41" s="10" t="s">
        <v>172</v>
      </c>
      <c r="E41" s="10" t="s">
        <v>52</v>
      </c>
      <c r="F41" s="11">
        <v>1</v>
      </c>
      <c r="G41" s="10" t="s">
        <v>173</v>
      </c>
      <c r="H41" s="13" t="s">
        <v>174</v>
      </c>
      <c r="I41" s="13" t="s">
        <v>237</v>
      </c>
      <c r="J41" s="23" t="s">
        <v>203</v>
      </c>
    </row>
    <row r="42" spans="1:4">
      <c r="A42" s="20"/>
      <c r="B42" s="20"/>
      <c r="C42" s="20"/>
      <c r="D42" s="20"/>
    </row>
  </sheetData>
  <autoFilter ref="A3:J41">
    <extLst/>
  </autoFilter>
  <sortState ref="B4:J42">
    <sortCondition ref="B4:B42"/>
    <sortCondition ref="C4:C42"/>
  </sortState>
  <printOptions horizontalCentered="1"/>
  <pageMargins left="0.393055555555556" right="0.393055555555556" top="0.393055555555556" bottom="0.196527777777778" header="0.314583333333333" footer="0.314583333333333"/>
  <pageSetup paperSize="9" scale="79"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3"/>
  <sheetViews>
    <sheetView workbookViewId="0">
      <pane xSplit="7" ySplit="3" topLeftCell="H16" activePane="bottomRight" state="frozen"/>
      <selection/>
      <selection pane="topRight"/>
      <selection pane="bottomLeft"/>
      <selection pane="bottomRight" activeCell="D16" sqref="D16"/>
    </sheetView>
  </sheetViews>
  <sheetFormatPr defaultColWidth="9" defaultRowHeight="14.25"/>
  <cols>
    <col min="1" max="1" width="4.375" customWidth="1"/>
    <col min="2" max="2" width="8.125" customWidth="1"/>
    <col min="3" max="3" width="9.625" customWidth="1"/>
    <col min="4" max="4" width="17.125" customWidth="1"/>
    <col min="5" max="5" width="5.875" customWidth="1"/>
    <col min="6" max="7" width="4.375" customWidth="1"/>
    <col min="8" max="9" width="47.875" customWidth="1"/>
    <col min="10" max="10" width="15.125" customWidth="1"/>
  </cols>
  <sheetData>
    <row r="1" ht="25.5" spans="1:10">
      <c r="A1" s="6" t="s">
        <v>176</v>
      </c>
      <c r="B1" s="7"/>
      <c r="C1" s="7"/>
      <c r="D1" s="7"/>
      <c r="E1" s="7"/>
      <c r="F1" s="7"/>
      <c r="G1" s="7"/>
      <c r="H1" s="7"/>
      <c r="I1" s="7"/>
      <c r="J1" s="7"/>
    </row>
    <row r="2" ht="12.95" customHeight="1" spans="1:10">
      <c r="A2" s="6"/>
      <c r="B2" s="7"/>
      <c r="C2" s="7"/>
      <c r="D2" s="7"/>
      <c r="F2" s="7"/>
      <c r="G2" s="7"/>
      <c r="H2" s="7"/>
      <c r="I2" s="7"/>
      <c r="J2" s="7"/>
    </row>
    <row r="3" s="1" customFormat="1" ht="30.95" customHeight="1" spans="1:10">
      <c r="A3" s="8" t="s">
        <v>1</v>
      </c>
      <c r="B3" s="8" t="s">
        <v>2</v>
      </c>
      <c r="C3" s="8" t="s">
        <v>3</v>
      </c>
      <c r="D3" s="8" t="s">
        <v>4</v>
      </c>
      <c r="E3" s="8" t="s">
        <v>5</v>
      </c>
      <c r="F3" s="8" t="s">
        <v>6</v>
      </c>
      <c r="G3" s="8" t="s">
        <v>7</v>
      </c>
      <c r="H3" s="8" t="s">
        <v>8</v>
      </c>
      <c r="I3" s="21" t="s">
        <v>9</v>
      </c>
      <c r="J3" s="8" t="s">
        <v>238</v>
      </c>
    </row>
    <row r="4" s="2" customFormat="1" ht="90" spans="1:10">
      <c r="A4" s="9">
        <f t="shared" ref="A4:A42" si="0">ROW()-3</f>
        <v>1</v>
      </c>
      <c r="B4" s="10" t="s">
        <v>10</v>
      </c>
      <c r="C4" s="10" t="s">
        <v>11</v>
      </c>
      <c r="D4" s="10" t="s">
        <v>20</v>
      </c>
      <c r="E4" s="11" t="s">
        <v>13</v>
      </c>
      <c r="F4" s="10" t="s">
        <v>14</v>
      </c>
      <c r="G4" s="10" t="s">
        <v>15</v>
      </c>
      <c r="H4" s="12" t="s">
        <v>21</v>
      </c>
      <c r="I4" s="12" t="s">
        <v>179</v>
      </c>
      <c r="J4" s="22" t="s">
        <v>239</v>
      </c>
    </row>
    <row r="5" s="2" customFormat="1" ht="101.25" spans="1:10">
      <c r="A5" s="9">
        <f t="shared" si="0"/>
        <v>2</v>
      </c>
      <c r="B5" s="10" t="s">
        <v>10</v>
      </c>
      <c r="C5" s="10" t="s">
        <v>11</v>
      </c>
      <c r="D5" s="10" t="s">
        <v>22</v>
      </c>
      <c r="E5" s="11" t="s">
        <v>13</v>
      </c>
      <c r="F5" s="10" t="s">
        <v>14</v>
      </c>
      <c r="G5" s="10" t="s">
        <v>15</v>
      </c>
      <c r="H5" s="12" t="s">
        <v>23</v>
      </c>
      <c r="I5" s="12" t="s">
        <v>181</v>
      </c>
      <c r="J5" s="23" t="s">
        <v>182</v>
      </c>
    </row>
    <row r="6" s="2" customFormat="1" ht="78.75" spans="1:10">
      <c r="A6" s="9">
        <f t="shared" si="0"/>
        <v>3</v>
      </c>
      <c r="B6" s="10" t="s">
        <v>10</v>
      </c>
      <c r="C6" s="10" t="s">
        <v>11</v>
      </c>
      <c r="D6" s="10" t="s">
        <v>30</v>
      </c>
      <c r="E6" s="11" t="s">
        <v>27</v>
      </c>
      <c r="F6" s="10" t="s">
        <v>14</v>
      </c>
      <c r="G6" s="10" t="s">
        <v>15</v>
      </c>
      <c r="H6" s="12" t="s">
        <v>31</v>
      </c>
      <c r="I6" s="12" t="s">
        <v>185</v>
      </c>
      <c r="J6" s="22" t="s">
        <v>240</v>
      </c>
    </row>
    <row r="7" s="2" customFormat="1" ht="78.75" spans="1:10">
      <c r="A7" s="9">
        <f t="shared" si="0"/>
        <v>4</v>
      </c>
      <c r="B7" s="10" t="s">
        <v>10</v>
      </c>
      <c r="C7" s="10" t="s">
        <v>11</v>
      </c>
      <c r="D7" s="10" t="s">
        <v>33</v>
      </c>
      <c r="E7" s="11" t="s">
        <v>27</v>
      </c>
      <c r="F7" s="10" t="s">
        <v>14</v>
      </c>
      <c r="G7" s="10" t="s">
        <v>15</v>
      </c>
      <c r="H7" s="12" t="s">
        <v>34</v>
      </c>
      <c r="I7" s="12" t="s">
        <v>187</v>
      </c>
      <c r="J7" s="22" t="s">
        <v>241</v>
      </c>
    </row>
    <row r="8" s="2" customFormat="1" ht="123.75" spans="1:10">
      <c r="A8" s="9">
        <f t="shared" si="0"/>
        <v>5</v>
      </c>
      <c r="B8" s="10" t="s">
        <v>10</v>
      </c>
      <c r="C8" s="10" t="s">
        <v>11</v>
      </c>
      <c r="D8" s="10" t="s">
        <v>36</v>
      </c>
      <c r="E8" s="11" t="s">
        <v>27</v>
      </c>
      <c r="F8" s="10" t="s">
        <v>14</v>
      </c>
      <c r="G8" s="10" t="s">
        <v>15</v>
      </c>
      <c r="H8" s="13" t="s">
        <v>37</v>
      </c>
      <c r="I8" s="13" t="s">
        <v>189</v>
      </c>
      <c r="J8" s="22" t="s">
        <v>242</v>
      </c>
    </row>
    <row r="9" s="2" customFormat="1" ht="67.5" spans="1:10">
      <c r="A9" s="9">
        <f t="shared" si="0"/>
        <v>6</v>
      </c>
      <c r="B9" s="10" t="s">
        <v>10</v>
      </c>
      <c r="C9" s="10" t="s">
        <v>11</v>
      </c>
      <c r="D9" s="10" t="s">
        <v>39</v>
      </c>
      <c r="E9" s="11" t="s">
        <v>27</v>
      </c>
      <c r="F9" s="10" t="s">
        <v>14</v>
      </c>
      <c r="G9" s="10" t="s">
        <v>15</v>
      </c>
      <c r="H9" s="13" t="s">
        <v>40</v>
      </c>
      <c r="I9" s="13" t="s">
        <v>189</v>
      </c>
      <c r="J9" s="22" t="s">
        <v>243</v>
      </c>
    </row>
    <row r="10" s="3" customFormat="1" ht="90" spans="1:10">
      <c r="A10" s="9">
        <f t="shared" si="0"/>
        <v>7</v>
      </c>
      <c r="B10" s="14" t="s">
        <v>10</v>
      </c>
      <c r="C10" s="10" t="s">
        <v>11</v>
      </c>
      <c r="D10" s="10" t="s">
        <v>41</v>
      </c>
      <c r="E10" s="11" t="s">
        <v>27</v>
      </c>
      <c r="F10" s="10" t="s">
        <v>14</v>
      </c>
      <c r="G10" s="10" t="s">
        <v>15</v>
      </c>
      <c r="H10" s="13" t="s">
        <v>42</v>
      </c>
      <c r="I10" s="13" t="s">
        <v>192</v>
      </c>
      <c r="J10" s="23" t="s">
        <v>193</v>
      </c>
    </row>
    <row r="11" s="2" customFormat="1" ht="135" spans="1:10">
      <c r="A11" s="9">
        <f t="shared" si="0"/>
        <v>8</v>
      </c>
      <c r="B11" s="14" t="s">
        <v>10</v>
      </c>
      <c r="C11" s="10" t="s">
        <v>11</v>
      </c>
      <c r="D11" s="10" t="s">
        <v>44</v>
      </c>
      <c r="E11" s="11" t="s">
        <v>27</v>
      </c>
      <c r="F11" s="10" t="s">
        <v>14</v>
      </c>
      <c r="G11" s="10" t="s">
        <v>15</v>
      </c>
      <c r="H11" s="13" t="s">
        <v>45</v>
      </c>
      <c r="I11" s="13" t="s">
        <v>194</v>
      </c>
      <c r="J11" s="22" t="s">
        <v>244</v>
      </c>
    </row>
    <row r="12" s="2" customFormat="1" ht="90" spans="1:10">
      <c r="A12" s="9">
        <f t="shared" si="0"/>
        <v>9</v>
      </c>
      <c r="B12" s="10" t="s">
        <v>10</v>
      </c>
      <c r="C12" s="10" t="s">
        <v>11</v>
      </c>
      <c r="D12" s="10" t="s">
        <v>47</v>
      </c>
      <c r="E12" s="10" t="s">
        <v>48</v>
      </c>
      <c r="F12" s="10" t="s">
        <v>14</v>
      </c>
      <c r="G12" s="10" t="s">
        <v>15</v>
      </c>
      <c r="H12" s="12" t="s">
        <v>49</v>
      </c>
      <c r="I12" s="12" t="s">
        <v>50</v>
      </c>
      <c r="J12" s="22" t="s">
        <v>245</v>
      </c>
    </row>
    <row r="13" s="2" customFormat="1" ht="180" spans="1:10">
      <c r="A13" s="9">
        <f t="shared" si="0"/>
        <v>10</v>
      </c>
      <c r="B13" s="10" t="s">
        <v>10</v>
      </c>
      <c r="C13" s="10" t="s">
        <v>11</v>
      </c>
      <c r="D13" s="10" t="s">
        <v>51</v>
      </c>
      <c r="E13" s="10" t="s">
        <v>52</v>
      </c>
      <c r="F13" s="10" t="s">
        <v>14</v>
      </c>
      <c r="G13" s="10" t="s">
        <v>15</v>
      </c>
      <c r="H13" s="12" t="s">
        <v>53</v>
      </c>
      <c r="I13" s="12" t="s">
        <v>54</v>
      </c>
      <c r="J13" s="22" t="s">
        <v>246</v>
      </c>
    </row>
    <row r="14" s="2" customFormat="1" ht="146.25" spans="1:10">
      <c r="A14" s="9">
        <f t="shared" si="0"/>
        <v>11</v>
      </c>
      <c r="B14" s="10" t="s">
        <v>10</v>
      </c>
      <c r="C14" s="10" t="s">
        <v>11</v>
      </c>
      <c r="D14" s="10" t="s">
        <v>55</v>
      </c>
      <c r="E14" s="10" t="s">
        <v>52</v>
      </c>
      <c r="F14" s="10" t="s">
        <v>14</v>
      </c>
      <c r="G14" s="10" t="s">
        <v>15</v>
      </c>
      <c r="H14" s="12" t="s">
        <v>247</v>
      </c>
      <c r="I14" s="12" t="s">
        <v>198</v>
      </c>
      <c r="J14" s="22" t="s">
        <v>248</v>
      </c>
    </row>
    <row r="15" s="2" customFormat="1" ht="78.75" spans="1:10">
      <c r="A15" s="9">
        <f t="shared" si="0"/>
        <v>12</v>
      </c>
      <c r="B15" s="10" t="s">
        <v>10</v>
      </c>
      <c r="C15" s="10" t="s">
        <v>11</v>
      </c>
      <c r="D15" s="10" t="s">
        <v>200</v>
      </c>
      <c r="E15" s="10" t="s">
        <v>52</v>
      </c>
      <c r="F15" s="11">
        <v>1</v>
      </c>
      <c r="G15" s="10" t="s">
        <v>15</v>
      </c>
      <c r="H15" s="13" t="s">
        <v>201</v>
      </c>
      <c r="I15" s="13" t="s">
        <v>202</v>
      </c>
      <c r="J15" s="23" t="s">
        <v>203</v>
      </c>
    </row>
    <row r="16" s="4" customFormat="1" ht="101.25" spans="1:10">
      <c r="A16" s="9">
        <f t="shared" si="0"/>
        <v>13</v>
      </c>
      <c r="B16" s="10" t="s">
        <v>10</v>
      </c>
      <c r="C16" s="10" t="s">
        <v>11</v>
      </c>
      <c r="D16" s="10" t="s">
        <v>71</v>
      </c>
      <c r="E16" s="10" t="s">
        <v>52</v>
      </c>
      <c r="F16" s="10">
        <v>1</v>
      </c>
      <c r="G16" s="10" t="s">
        <v>249</v>
      </c>
      <c r="H16" s="12" t="s">
        <v>72</v>
      </c>
      <c r="I16" s="12" t="s">
        <v>204</v>
      </c>
      <c r="J16" s="22" t="s">
        <v>250</v>
      </c>
    </row>
    <row r="17" s="2" customFormat="1" ht="135" spans="1:10">
      <c r="A17" s="9">
        <f t="shared" si="0"/>
        <v>14</v>
      </c>
      <c r="B17" s="10" t="s">
        <v>10</v>
      </c>
      <c r="C17" s="10" t="s">
        <v>11</v>
      </c>
      <c r="D17" s="10" t="s">
        <v>99</v>
      </c>
      <c r="E17" s="10" t="s">
        <v>52</v>
      </c>
      <c r="F17" s="10">
        <v>1</v>
      </c>
      <c r="G17" s="10" t="s">
        <v>63</v>
      </c>
      <c r="H17" s="12" t="s">
        <v>100</v>
      </c>
      <c r="I17" s="12" t="s">
        <v>101</v>
      </c>
      <c r="J17" s="23" t="s">
        <v>206</v>
      </c>
    </row>
    <row r="18" s="4" customFormat="1" ht="157.5" spans="1:10">
      <c r="A18" s="9">
        <f t="shared" si="0"/>
        <v>15</v>
      </c>
      <c r="B18" s="10" t="s">
        <v>10</v>
      </c>
      <c r="C18" s="10" t="s">
        <v>110</v>
      </c>
      <c r="D18" s="10" t="s">
        <v>111</v>
      </c>
      <c r="E18" s="10" t="s">
        <v>52</v>
      </c>
      <c r="F18" s="10">
        <v>1</v>
      </c>
      <c r="G18" s="10" t="s">
        <v>63</v>
      </c>
      <c r="H18" s="12" t="s">
        <v>112</v>
      </c>
      <c r="I18" s="12" t="s">
        <v>207</v>
      </c>
      <c r="J18" s="10" t="s">
        <v>208</v>
      </c>
    </row>
    <row r="19" s="2" customFormat="1" ht="56.25" spans="1:10">
      <c r="A19" s="9">
        <f t="shared" si="0"/>
        <v>16</v>
      </c>
      <c r="B19" s="10" t="s">
        <v>10</v>
      </c>
      <c r="C19" s="10" t="s">
        <v>114</v>
      </c>
      <c r="D19" s="10" t="s">
        <v>84</v>
      </c>
      <c r="E19" s="10" t="s">
        <v>52</v>
      </c>
      <c r="F19" s="10">
        <v>1</v>
      </c>
      <c r="G19" s="10" t="s">
        <v>63</v>
      </c>
      <c r="H19" s="13" t="s">
        <v>209</v>
      </c>
      <c r="I19" s="13" t="s">
        <v>210</v>
      </c>
      <c r="J19" s="23" t="s">
        <v>211</v>
      </c>
    </row>
    <row r="20" s="2" customFormat="1" ht="78.75" spans="1:10">
      <c r="A20" s="9">
        <f t="shared" si="0"/>
        <v>17</v>
      </c>
      <c r="B20" s="10" t="s">
        <v>10</v>
      </c>
      <c r="C20" s="10" t="s">
        <v>117</v>
      </c>
      <c r="D20" s="15" t="s">
        <v>118</v>
      </c>
      <c r="E20" s="10" t="s">
        <v>52</v>
      </c>
      <c r="F20" s="10">
        <v>1</v>
      </c>
      <c r="G20" s="10" t="s">
        <v>63</v>
      </c>
      <c r="H20" s="16" t="s">
        <v>251</v>
      </c>
      <c r="I20" s="16" t="s">
        <v>212</v>
      </c>
      <c r="J20" s="23" t="s">
        <v>213</v>
      </c>
    </row>
    <row r="21" s="2" customFormat="1" ht="67.5" spans="1:10">
      <c r="A21" s="9">
        <f t="shared" si="0"/>
        <v>18</v>
      </c>
      <c r="B21" s="10" t="s">
        <v>10</v>
      </c>
      <c r="C21" s="10" t="s">
        <v>117</v>
      </c>
      <c r="D21" s="15" t="s">
        <v>214</v>
      </c>
      <c r="E21" s="10" t="s">
        <v>52</v>
      </c>
      <c r="F21" s="10">
        <v>1</v>
      </c>
      <c r="G21" s="10" t="s">
        <v>63</v>
      </c>
      <c r="H21" s="16" t="s">
        <v>252</v>
      </c>
      <c r="I21" s="16" t="s">
        <v>216</v>
      </c>
      <c r="J21" s="23" t="s">
        <v>213</v>
      </c>
    </row>
    <row r="22" s="2" customFormat="1" ht="56.25" spans="1:10">
      <c r="A22" s="9">
        <f t="shared" si="0"/>
        <v>19</v>
      </c>
      <c r="B22" s="10" t="s">
        <v>10</v>
      </c>
      <c r="C22" s="10" t="s">
        <v>117</v>
      </c>
      <c r="D22" s="15" t="s">
        <v>121</v>
      </c>
      <c r="E22" s="10" t="s">
        <v>52</v>
      </c>
      <c r="F22" s="10">
        <v>1</v>
      </c>
      <c r="G22" s="10" t="s">
        <v>63</v>
      </c>
      <c r="H22" s="16" t="s">
        <v>253</v>
      </c>
      <c r="I22" s="16" t="s">
        <v>216</v>
      </c>
      <c r="J22" s="23" t="s">
        <v>217</v>
      </c>
    </row>
    <row r="23" s="2" customFormat="1" ht="56.25" spans="1:10">
      <c r="A23" s="9">
        <f t="shared" si="0"/>
        <v>20</v>
      </c>
      <c r="B23" s="10" t="s">
        <v>10</v>
      </c>
      <c r="C23" s="10" t="s">
        <v>117</v>
      </c>
      <c r="D23" s="15" t="s">
        <v>218</v>
      </c>
      <c r="E23" s="10" t="s">
        <v>52</v>
      </c>
      <c r="F23" s="10">
        <v>1</v>
      </c>
      <c r="G23" s="10" t="s">
        <v>63</v>
      </c>
      <c r="H23" s="16" t="s">
        <v>254</v>
      </c>
      <c r="I23" s="16" t="s">
        <v>216</v>
      </c>
      <c r="J23" s="23" t="s">
        <v>217</v>
      </c>
    </row>
    <row r="24" s="2" customFormat="1" ht="135" spans="1:10">
      <c r="A24" s="9">
        <f t="shared" si="0"/>
        <v>21</v>
      </c>
      <c r="B24" s="10" t="s">
        <v>10</v>
      </c>
      <c r="C24" s="10" t="s">
        <v>117</v>
      </c>
      <c r="D24" s="15" t="s">
        <v>124</v>
      </c>
      <c r="E24" s="10" t="s">
        <v>52</v>
      </c>
      <c r="F24" s="10" t="s">
        <v>14</v>
      </c>
      <c r="G24" s="10" t="s">
        <v>63</v>
      </c>
      <c r="H24" s="16" t="s">
        <v>255</v>
      </c>
      <c r="I24" s="16" t="s">
        <v>220</v>
      </c>
      <c r="J24" s="23" t="s">
        <v>217</v>
      </c>
    </row>
    <row r="25" s="2" customFormat="1" ht="67.5" spans="1:10">
      <c r="A25" s="9">
        <f t="shared" si="0"/>
        <v>22</v>
      </c>
      <c r="B25" s="10" t="s">
        <v>10</v>
      </c>
      <c r="C25" s="10" t="s">
        <v>127</v>
      </c>
      <c r="D25" s="10" t="s">
        <v>128</v>
      </c>
      <c r="E25" s="10" t="s">
        <v>52</v>
      </c>
      <c r="F25" s="11">
        <v>1</v>
      </c>
      <c r="G25" s="10" t="s">
        <v>63</v>
      </c>
      <c r="H25" s="13" t="s">
        <v>129</v>
      </c>
      <c r="I25" s="13" t="s">
        <v>130</v>
      </c>
      <c r="J25" s="23" t="s">
        <v>221</v>
      </c>
    </row>
    <row r="26" s="2" customFormat="1" ht="101.25" spans="1:10">
      <c r="A26" s="9">
        <f t="shared" si="0"/>
        <v>23</v>
      </c>
      <c r="B26" s="10" t="s">
        <v>10</v>
      </c>
      <c r="C26" s="10" t="s">
        <v>131</v>
      </c>
      <c r="D26" s="10" t="s">
        <v>132</v>
      </c>
      <c r="E26" s="10" t="s">
        <v>52</v>
      </c>
      <c r="F26" s="11">
        <v>1</v>
      </c>
      <c r="G26" s="10" t="s">
        <v>63</v>
      </c>
      <c r="H26" s="12" t="s">
        <v>133</v>
      </c>
      <c r="I26" s="12" t="s">
        <v>134</v>
      </c>
      <c r="J26" s="23" t="s">
        <v>221</v>
      </c>
    </row>
    <row r="27" s="2" customFormat="1" ht="101.25" spans="1:10">
      <c r="A27" s="9">
        <f t="shared" si="0"/>
        <v>24</v>
      </c>
      <c r="B27" s="10" t="s">
        <v>10</v>
      </c>
      <c r="C27" s="10" t="s">
        <v>131</v>
      </c>
      <c r="D27" s="10" t="s">
        <v>135</v>
      </c>
      <c r="E27" s="10" t="s">
        <v>27</v>
      </c>
      <c r="F27" s="11">
        <v>1</v>
      </c>
      <c r="G27" s="10" t="s">
        <v>63</v>
      </c>
      <c r="H27" s="12" t="s">
        <v>136</v>
      </c>
      <c r="I27" s="12" t="s">
        <v>222</v>
      </c>
      <c r="J27" s="23" t="s">
        <v>221</v>
      </c>
    </row>
    <row r="28" s="5" customFormat="1" ht="135" spans="1:10">
      <c r="A28" s="9">
        <f t="shared" si="0"/>
        <v>25</v>
      </c>
      <c r="B28" s="10" t="s">
        <v>10</v>
      </c>
      <c r="C28" s="10" t="s">
        <v>138</v>
      </c>
      <c r="D28" s="17" t="s">
        <v>84</v>
      </c>
      <c r="E28" s="10" t="s">
        <v>52</v>
      </c>
      <c r="F28" s="11">
        <v>1</v>
      </c>
      <c r="G28" s="10" t="s">
        <v>63</v>
      </c>
      <c r="H28" s="13" t="s">
        <v>139</v>
      </c>
      <c r="I28" s="13" t="s">
        <v>256</v>
      </c>
      <c r="J28" s="24" t="s">
        <v>224</v>
      </c>
    </row>
    <row r="29" s="2" customFormat="1" ht="135" spans="1:10">
      <c r="A29" s="9">
        <f t="shared" si="0"/>
        <v>26</v>
      </c>
      <c r="B29" s="10" t="s">
        <v>10</v>
      </c>
      <c r="C29" s="10" t="s">
        <v>138</v>
      </c>
      <c r="D29" s="17" t="s">
        <v>141</v>
      </c>
      <c r="E29" s="10" t="s">
        <v>52</v>
      </c>
      <c r="F29" s="11">
        <v>1</v>
      </c>
      <c r="G29" s="10" t="s">
        <v>63</v>
      </c>
      <c r="H29" s="12" t="s">
        <v>142</v>
      </c>
      <c r="I29" s="12" t="s">
        <v>143</v>
      </c>
      <c r="J29" s="23" t="s">
        <v>224</v>
      </c>
    </row>
    <row r="30" s="5" customFormat="1" ht="90" spans="1:10">
      <c r="A30" s="9">
        <f t="shared" si="0"/>
        <v>27</v>
      </c>
      <c r="B30" s="10" t="s">
        <v>10</v>
      </c>
      <c r="C30" s="10" t="s">
        <v>138</v>
      </c>
      <c r="D30" s="17" t="s">
        <v>257</v>
      </c>
      <c r="E30" s="10" t="s">
        <v>52</v>
      </c>
      <c r="F30" s="11">
        <v>1</v>
      </c>
      <c r="G30" s="10" t="s">
        <v>63</v>
      </c>
      <c r="H30" s="13" t="s">
        <v>258</v>
      </c>
      <c r="I30" s="13" t="s">
        <v>256</v>
      </c>
      <c r="J30" s="24" t="s">
        <v>224</v>
      </c>
    </row>
    <row r="31" s="5" customFormat="1" ht="67.5" spans="1:10">
      <c r="A31" s="9">
        <f t="shared" si="0"/>
        <v>28</v>
      </c>
      <c r="B31" s="10" t="s">
        <v>10</v>
      </c>
      <c r="C31" s="10" t="s">
        <v>144</v>
      </c>
      <c r="D31" s="17" t="s">
        <v>145</v>
      </c>
      <c r="E31" s="10" t="s">
        <v>52</v>
      </c>
      <c r="F31" s="11">
        <v>1</v>
      </c>
      <c r="G31" s="10" t="s">
        <v>63</v>
      </c>
      <c r="H31" s="13" t="s">
        <v>146</v>
      </c>
      <c r="I31" s="13" t="s">
        <v>259</v>
      </c>
      <c r="J31" s="24" t="s">
        <v>224</v>
      </c>
    </row>
    <row r="32" s="5" customFormat="1" ht="22.5" spans="1:10">
      <c r="A32" s="9">
        <f t="shared" si="0"/>
        <v>29</v>
      </c>
      <c r="B32" s="10" t="s">
        <v>10</v>
      </c>
      <c r="C32" s="10" t="s">
        <v>144</v>
      </c>
      <c r="D32" s="17" t="s">
        <v>260</v>
      </c>
      <c r="E32" s="18" t="s">
        <v>52</v>
      </c>
      <c r="F32" s="11">
        <v>1</v>
      </c>
      <c r="G32" s="10" t="s">
        <v>63</v>
      </c>
      <c r="H32" s="13" t="s">
        <v>261</v>
      </c>
      <c r="I32" s="13" t="s">
        <v>259</v>
      </c>
      <c r="J32" s="24" t="s">
        <v>224</v>
      </c>
    </row>
    <row r="33" s="5" customFormat="1" ht="157.5" spans="1:10">
      <c r="A33" s="9">
        <f t="shared" si="0"/>
        <v>30</v>
      </c>
      <c r="B33" s="10" t="s">
        <v>10</v>
      </c>
      <c r="C33" s="10" t="s">
        <v>144</v>
      </c>
      <c r="D33" s="17" t="s">
        <v>148</v>
      </c>
      <c r="E33" s="10" t="s">
        <v>52</v>
      </c>
      <c r="F33" s="11">
        <v>1</v>
      </c>
      <c r="G33" s="10" t="s">
        <v>63</v>
      </c>
      <c r="H33" s="13" t="s">
        <v>149</v>
      </c>
      <c r="I33" s="13" t="s">
        <v>259</v>
      </c>
      <c r="J33" s="24" t="s">
        <v>224</v>
      </c>
    </row>
    <row r="34" s="5" customFormat="1" ht="157.5" spans="1:10">
      <c r="A34" s="9">
        <f t="shared" si="0"/>
        <v>31</v>
      </c>
      <c r="B34" s="10" t="s">
        <v>10</v>
      </c>
      <c r="C34" s="10" t="s">
        <v>144</v>
      </c>
      <c r="D34" s="17" t="s">
        <v>262</v>
      </c>
      <c r="E34" s="10" t="s">
        <v>52</v>
      </c>
      <c r="F34" s="11">
        <v>1</v>
      </c>
      <c r="G34" s="10" t="s">
        <v>63</v>
      </c>
      <c r="H34" s="13" t="s">
        <v>152</v>
      </c>
      <c r="I34" s="13" t="s">
        <v>263</v>
      </c>
      <c r="J34" s="24" t="s">
        <v>224</v>
      </c>
    </row>
    <row r="35" s="2" customFormat="1" ht="101.25" spans="1:10">
      <c r="A35" s="9">
        <f t="shared" si="0"/>
        <v>32</v>
      </c>
      <c r="B35" s="10" t="s">
        <v>10</v>
      </c>
      <c r="C35" s="10" t="s">
        <v>154</v>
      </c>
      <c r="D35" s="10" t="s">
        <v>155</v>
      </c>
      <c r="E35" s="10" t="s">
        <v>52</v>
      </c>
      <c r="F35" s="11">
        <v>1</v>
      </c>
      <c r="G35" s="10" t="s">
        <v>63</v>
      </c>
      <c r="H35" s="13" t="s">
        <v>156</v>
      </c>
      <c r="I35" s="13" t="s">
        <v>228</v>
      </c>
      <c r="J35" s="14" t="s">
        <v>229</v>
      </c>
    </row>
    <row r="36" s="2" customFormat="1" ht="45" spans="1:10">
      <c r="A36" s="9">
        <f t="shared" si="0"/>
        <v>33</v>
      </c>
      <c r="B36" s="10" t="s">
        <v>10</v>
      </c>
      <c r="C36" s="10" t="s">
        <v>158</v>
      </c>
      <c r="D36" s="10" t="s">
        <v>159</v>
      </c>
      <c r="E36" s="10" t="s">
        <v>52</v>
      </c>
      <c r="F36" s="10">
        <v>1</v>
      </c>
      <c r="G36" s="10" t="s">
        <v>63</v>
      </c>
      <c r="H36" s="12" t="s">
        <v>160</v>
      </c>
      <c r="I36" s="12" t="s">
        <v>230</v>
      </c>
      <c r="J36" s="23" t="s">
        <v>231</v>
      </c>
    </row>
    <row r="37" s="2" customFormat="1" ht="123.75" spans="1:10">
      <c r="A37" s="9">
        <f t="shared" si="0"/>
        <v>34</v>
      </c>
      <c r="B37" s="10" t="s">
        <v>10</v>
      </c>
      <c r="C37" s="10"/>
      <c r="D37" s="19" t="s">
        <v>264</v>
      </c>
      <c r="E37" s="11" t="s">
        <v>27</v>
      </c>
      <c r="F37" s="10" t="s">
        <v>14</v>
      </c>
      <c r="G37" s="10" t="s">
        <v>15</v>
      </c>
      <c r="H37" s="12" t="s">
        <v>28</v>
      </c>
      <c r="I37" s="12" t="s">
        <v>183</v>
      </c>
      <c r="J37" s="22" t="s">
        <v>265</v>
      </c>
    </row>
    <row r="38" ht="135" spans="1:10">
      <c r="A38" s="9">
        <f t="shared" si="0"/>
        <v>35</v>
      </c>
      <c r="B38" s="10" t="s">
        <v>10</v>
      </c>
      <c r="C38" s="10"/>
      <c r="D38" s="19" t="s">
        <v>266</v>
      </c>
      <c r="E38" s="11" t="s">
        <v>27</v>
      </c>
      <c r="F38" s="11">
        <v>1</v>
      </c>
      <c r="G38" s="10" t="s">
        <v>15</v>
      </c>
      <c r="H38" s="13" t="s">
        <v>267</v>
      </c>
      <c r="I38" s="13" t="s">
        <v>268</v>
      </c>
      <c r="J38" s="23" t="s">
        <v>236</v>
      </c>
    </row>
    <row r="39" ht="101.25" spans="1:10">
      <c r="A39" s="9">
        <f t="shared" si="0"/>
        <v>36</v>
      </c>
      <c r="B39" s="10" t="s">
        <v>162</v>
      </c>
      <c r="C39" s="10" t="s">
        <v>61</v>
      </c>
      <c r="D39" s="10" t="s">
        <v>26</v>
      </c>
      <c r="E39" s="11" t="s">
        <v>13</v>
      </c>
      <c r="F39" s="10">
        <v>1</v>
      </c>
      <c r="G39" s="10" t="s">
        <v>163</v>
      </c>
      <c r="H39" s="13" t="s">
        <v>164</v>
      </c>
      <c r="I39" s="13" t="s">
        <v>232</v>
      </c>
      <c r="J39" s="22" t="s">
        <v>269</v>
      </c>
    </row>
    <row r="40" ht="56.25" spans="1:10">
      <c r="A40" s="9">
        <f t="shared" si="0"/>
        <v>37</v>
      </c>
      <c r="B40" s="10" t="s">
        <v>162</v>
      </c>
      <c r="C40" s="10" t="s">
        <v>127</v>
      </c>
      <c r="D40" s="10" t="s">
        <v>26</v>
      </c>
      <c r="E40" s="11" t="s">
        <v>13</v>
      </c>
      <c r="F40" s="10">
        <v>1</v>
      </c>
      <c r="G40" s="10" t="s">
        <v>163</v>
      </c>
      <c r="H40" s="12" t="s">
        <v>270</v>
      </c>
      <c r="I40" s="12" t="s">
        <v>234</v>
      </c>
      <c r="J40" s="22" t="s">
        <v>271</v>
      </c>
    </row>
    <row r="41" ht="123.75" spans="1:10">
      <c r="A41" s="9">
        <f t="shared" si="0"/>
        <v>38</v>
      </c>
      <c r="B41" s="10" t="s">
        <v>162</v>
      </c>
      <c r="C41" s="10" t="s">
        <v>127</v>
      </c>
      <c r="D41" s="10" t="s">
        <v>168</v>
      </c>
      <c r="E41" s="10" t="s">
        <v>52</v>
      </c>
      <c r="F41" s="10">
        <v>1</v>
      </c>
      <c r="G41" s="10" t="s">
        <v>163</v>
      </c>
      <c r="H41" s="12" t="s">
        <v>169</v>
      </c>
      <c r="I41" s="12" t="s">
        <v>170</v>
      </c>
      <c r="J41" s="23" t="s">
        <v>236</v>
      </c>
    </row>
    <row r="42" ht="101.25" spans="1:10">
      <c r="A42" s="9">
        <f t="shared" si="0"/>
        <v>39</v>
      </c>
      <c r="B42" s="10" t="s">
        <v>171</v>
      </c>
      <c r="C42" s="10" t="s">
        <v>90</v>
      </c>
      <c r="D42" s="10" t="s">
        <v>172</v>
      </c>
      <c r="E42" s="10" t="s">
        <v>52</v>
      </c>
      <c r="F42" s="11">
        <v>1</v>
      </c>
      <c r="G42" s="10" t="s">
        <v>173</v>
      </c>
      <c r="H42" s="13" t="s">
        <v>174</v>
      </c>
      <c r="I42" s="13" t="s">
        <v>272</v>
      </c>
      <c r="J42" s="23" t="s">
        <v>203</v>
      </c>
    </row>
    <row r="43" spans="1:4">
      <c r="A43" s="20"/>
      <c r="B43" s="20"/>
      <c r="C43" s="20"/>
      <c r="D43" s="20"/>
    </row>
  </sheetData>
  <autoFilter ref="A3:J42">
    <extLst/>
  </autoFilter>
  <pageMargins left="0.708661417322835" right="0.708661417322835" top="0.748031496062992" bottom="0.748031496062992" header="0.31496062992126" footer="0.31496062992126"/>
  <pageSetup paperSize="9" scale="7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社会招聘岗位汇总表</vt:lpstr>
      <vt:lpstr>处理版本1</vt:lpstr>
      <vt:lpstr>原始版本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hfbank</dc:creator>
  <cp:lastModifiedBy>恒丰银行</cp:lastModifiedBy>
  <dcterms:created xsi:type="dcterms:W3CDTF">2015-06-05T18:19:00Z</dcterms:created>
  <cp:lastPrinted>2022-03-22T18:24:00Z</cp:lastPrinted>
  <dcterms:modified xsi:type="dcterms:W3CDTF">2022-11-23T00:50:31Z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B2195B6324854E69B5260173C6BA62A4</vt:lpwstr>
  </property>
</Properties>
</file>