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<sst xmlns="http://schemas.openxmlformats.org/spreadsheetml/2006/main" count="60" uniqueCount="46">
  <si>
    <t>附件：</t>
  </si>
  <si>
    <t>贵州银行总行信息科技部2022年下半年招聘岗位需求表</t>
  </si>
  <si>
    <t>序号</t>
  </si>
  <si>
    <t>机构/部门名称</t>
  </si>
  <si>
    <t>岗位名称</t>
  </si>
  <si>
    <t>拟招聘人数</t>
  </si>
  <si>
    <t>岗位职责</t>
  </si>
  <si>
    <t>岗位资格条件</t>
  </si>
  <si>
    <t>基本条件</t>
  </si>
  <si>
    <t>知识及技能条件</t>
  </si>
  <si>
    <t>能力素质要求</t>
  </si>
  <si>
    <t>总行信息科技部</t>
  </si>
  <si>
    <t>开发工程师（1） 
（工作地点：贵阳)</t>
  </si>
  <si>
    <t>1.负责应用系统的开发，包含需求分析、功能设计、程序设计、程序编码、单元测试、推广及维护支持等工作，并完成技术文档的编写。
2.负责生产运维二线支持，解决生产运行问题。</t>
  </si>
  <si>
    <t>1.学历要求：2023年全日制本科及以上学历应届毕业生（境内院校须在2023年7月底前取得相应毕业证、学位证，境外院校须在2023年12月底前取得相应毕业证、学位证、国家教育部学历学位认证）。
2.专业背景：计算机类、数学类专业，金融科技与金融工程专业。
3.身体健康，具有良好的心理素质，能适应较高强度的工作。
4.特别优秀的可适当放宽条件。</t>
  </si>
  <si>
    <t xml:space="preserve">1.熟悉Java、Python、SQL、Shell等两种及以上编程语言,熟悉MySql、Oracle等一种及以上关系型数据库。
2.了解SpringMVC、SpringBoot、MyBatis、Nacos、Dubbo等一种及以上主流开源框架。
3.了解Nginx、Kafka、Redis、MQ、Zookeeper等一种及以上技术组件。
4.同时具有金融及信息科技相关专业背景的复合型人才优先考虑。
</t>
  </si>
  <si>
    <t>1.具备较强的执行力。
2.具备良好的沟通及文字能力。 
3.具备良好的学习能力。
4.善于思考，有较强的逻辑分析能力。</t>
  </si>
  <si>
    <t>数据工程师（1）
（工作地点：贵阳)</t>
  </si>
  <si>
    <t>1.负责数据项目的数据开发，包含数据抽取、转换、存储、统计、标签、建模、分析、应用等开发工作，并完成数据技术文档的编写工作。
2.负责数据项目的应用开发，包含需求分析、功能设计、功能开发、单元测试、项目的推广支持等工作，并完成应用技术文档的编写工作。
3.负责生产运维二线支持，解决生产运行问题。</t>
  </si>
  <si>
    <t>1.学历要求：2023年全日制本科及以上学历应届毕业生（境内院校须在2023年7月底前取得相应毕业证、学位证，境外院校须在2023年12月底前取得相应毕业证、学位证、国家教育部学历学位认证）。
2.专业背景：计算机类、数学类、统计学类专业，金融科技与金融工程专业。
3.身体健康，具有良好的心理素质，能适应较高强度的工作。
4.特别优秀的可适当放宽条件。</t>
  </si>
  <si>
    <t xml:space="preserve">1.熟悉至少一种数据开发语言，包括但不限于SQL、Java、Python、Shell等。熟悉至少一种关系型数据库，包括但不限于Oracle、MySQL、DB2、SQLServer等。熟悉Linux、Unix、Windows等理论知识。了解数据全链路的采集、清洗、汇总、应用等理论知识。
2.熟悉至少一种大数据组件，包括但不限于hadoop、hive、spark、impala等，了解Spring、MyBatis、Hibernate等开源框架。
3.同时具有金融、统计、信息科技相关专业背景的复合型人才优先考虑。
</t>
  </si>
  <si>
    <t>系统集成工程师
（工作地点：贵阳)</t>
  </si>
  <si>
    <t xml:space="preserve">1.负责云平台、数据库、中间件、服务器及存储、大数据基础平台等软硬件设施相关的项目规划、实施和改进。
2.负责云平台、数据库、中间件、服务器及存储、大数据基础平台等软硬件设施的日常维护，解决生产故障和问题，持续提升系统运行质量。 
</t>
  </si>
  <si>
    <t>1.学历要求：2023年全日制本科及以上学历应届毕业生（境内院校须在2023年7月底前取得相应毕业证、学位证，境外院校须在2023年12月底前取得相应毕业证、学位证、国家教育部学历学位认证）。
2.专业背景：计算机类、电子信息类专业。
3.身体健康，具有良好的心理素质，能适应较高强度的工作。
4.特别优秀的可适当放宽条件。</t>
  </si>
  <si>
    <t xml:space="preserve">1.具有扎实的计算机基础知识，熟悉Linux操作系统。
2.熟悉云计算、数据库、中间件、大数据、服务器及存储等基础软硬件基础知识。
3.熟悉Java、Python等主流开发语言。
</t>
  </si>
  <si>
    <t>开发工程师（2）
（工作地点：贵阳、遵义)</t>
  </si>
  <si>
    <t xml:space="preserve">
1.负责应用系统的开发，包含需求分析、功能设计、程序设计、程序编码、单元测试、推广及维护支持等工作，并完成相关技术文档的编写。
2.负责生产运维二线支持，解决生产运行问题。</t>
  </si>
  <si>
    <t>1.学历要求：全日制大学本科及以上学历。
2.年龄要求：35周岁及以下。
3.专业背景：计算机类、数学类专业，金融科技与金融工程专业。
4.工作经验：3年及以上相关工作经验。 
5.身体健康，具有良好的心理素质，能适应较高强度的工作。
6.有银行从业经验优先。
7.特别优秀的可适当放宽条件。</t>
  </si>
  <si>
    <t xml:space="preserve">1.熟悉计算机操作系统原理、计算机网络、数据结构和算法。
2.熟练使用SpringMVC、SpringBoot、MyBatis、Nacos、Dubbo等主流开源框架。
3.熟练掌握SQL开发运维知识，对mysql的性能优化，分库分表，数据分片等有比较深刻的理解和实战经验。
4.熟悉常用中间件/数据库的使用方式，如：weblogic、mq、kafka、Zookeeper、redis、mysql、oracle等。
5.具备以下知识技能条件者优先考虑：
（1）熟悉银行业务知识，有银行核心、支付、电子银行、票据等任意一个交易系统的开发经验。
（2）熟练掌握设计模式的思想及实现，能通过设计模式结合具体的业务场景进行系统设计。
（3）熟练掌握JAVA多线程编程知识，深入理解多线程编程的机制及注意事项，掌握高性能多线程编程框架。
（4）熟悉分布式微服务架构体系，详细了解分布式框架的系统设计、开发、部署、运维的各个关键环节的要点。熟悉分布式系统常见的问题及对应的确保分布式系统稳定运行的保障机制。
（5）有基于共性开发平台进行业务逻辑开发经历，熟悉无状态化程序设计。
</t>
  </si>
  <si>
    <t>数据工程师（2）
（工作地点：贵阳)</t>
  </si>
  <si>
    <t>1.负责数据类项目的数据开发，包含数据抽取、转换、存储、统计、标签、建模、分析、应用等开发工作，并完成数据技术文档的编写工作。
2.负责数据类项目的应用开发，包含需求分析、功能设计、功能开发、单元测试、项目的推广支持等工作，并完成应用技术文档的编写工作。
3.负责生产运维二线支持，解决生产运行问题。</t>
  </si>
  <si>
    <t>1.学历要求：全日制大学本科及以上学历。
2.年龄要求：35周岁及以下。
3.专业背景：计算机类、数学类、统计学类专业，金融科技与金融工程专业。
4.工作经验：3年及以上相关工作经验。
5.身体健康，具有良好的心理素质，能适应较高强度的工作。
6.有银行从业经验优先。
7.特别优秀的可适当放宽条件。</t>
  </si>
  <si>
    <t xml:space="preserve">1.熟悉掌握至少一种数据开发语言，并运用其进行数据处理和分析，包括但不限于SQL、Java、Python、Shell等。熟悉至少一种关系型数据库及其脚本和技术，包括但不限于Oracle、MySQL、DB2、SQLServer等。熟悉数据全链路的采集、清洗、汇总、应用等理论知识。熟悉至少一种常用的模型，包括但不限于9大主题模型、风控模型、维度模型等。
2.熟练掌握ETL开发，包括但不限于抽取、转换、存储、统计、标签、建模、分析、应用。熟练使用大数据组件，包括但不限于hadoop、hive、spark、impala。了解Spring、MyBatis、Hibernate等开源框架。熟练使用报表工具，使用过常用的FINEBI、SmartBI、echarts等一种以上开发过报表。熟练掌握Windows、Linux、Unix开发。
3.具有3个及以上数据项目开发经验并长期担任骨干者（项目经理、技术经理、业务经理）优先，包括但不限于银行的数据仓库、数据集市、决策报表、管理会计、监管报送、客户关系、绩效管理、RWA等。
</t>
  </si>
  <si>
    <t>运维工程师
（工作地点：贵阳)</t>
  </si>
  <si>
    <t xml:space="preserve">1.负责生产环境变更、容量、配置、监控、事件和问题、服务台及变更授权等生产运行管理。
2.负责识别并解决生产运维工作中存在的风险。
3.负责对生产系统故障进行快速分析、定位和解决。
</t>
  </si>
  <si>
    <t>1.学历要求：全日制大学本科及以上学历。
2.年龄要求：35周岁及以下。
3.专业背景：计算机类、电子信息类专业。
4.工作经验：3年及以上相关工作经验。
5.身体健康，具有良好的心理素质，能适应较高强度的工作。
6.有银行从业经验优先、ITIL实施管理经验的优先。
7.特别优秀的可适当放宽条件。</t>
  </si>
  <si>
    <t xml:space="preserve">1.具备扎实的计算机、网络基础知识，熟练使用windwos、linux操作系统。
2.熟悉ITIL、ISO20000知识体系，熟悉IT服务框架和服务运营流程知识。
3.熟悉变更、容量、配置、监控、事件和问题、服务台及变更授权等生产运行管理流程，熟悉常用的管理工具。
4.熟悉数据库开发、运维知识，对mysql的性能优化，分库分表，数据分片等有深刻理解和实战经验。
5.熟悉主流开发技术，具备代码阅读、日志诊断、故障排查基础能力。
</t>
  </si>
  <si>
    <t xml:space="preserve">1.具备较强的执行力。
2.具备良好的沟通及文字能力。 
3.具备良好的学习能力。
4.善于思考，有较强的逻辑分析能力。
</t>
  </si>
  <si>
    <t>信息安全工程师
（工作地点：贵阳)</t>
  </si>
  <si>
    <t>1.负责建立信息安全相关的策略、规章制度、技术规范、安全基线、管理流程等，并跟进检查，确保有效落实。
2.负责根据全行信息安全检查计划，执行网络安全、数据安全、外包管理以及业务连续性等重要领域中各类信息安全隐患的安全检查，提出改进措施，持续监督整改。
3.负责信息系统安全等级保护测评、漏洞扫描和渗透测试，持续跟进、监督安全漏洞的整改。
4.负责终端计算机的防病毒、桌面安全、数据防泄漏项目的实施、运营和维护。</t>
  </si>
  <si>
    <t>1.学历要求：全日制大学本科及以上学历。
2.年龄要求：35周岁及以下。
3.专业背景：计算机类、电子信息类、数学类相关专业。
4.工作经验：3年及以上相关工作经验。
5.身体健康，具有良好的心理素质，能适应较高强度的工作。
6.有银行从业经验优先。
7.特别优秀的可适当放宽条件。</t>
  </si>
  <si>
    <t>1.熟悉国家网络安全政策、法律法规、金融信息安全监管政策等知识。
2.熟悉应用软件开发的全生命周期安全管理。
3.精通网络、操作系统以及应用系统的各类缺陷或漏洞，熟悉各类安全工具的使用，熟悉一种以上编程语言，熟悉编写各类脚本。
4.精通windows、linux等操作系统基础软硬件的安全加固配置方法，并能够结合银行业务特点持续优化配置策略。
5.熟悉WEB、APP等领域的渗透测试、网络攻防等各类安全技能。
6.熟悉防火墙、入侵防御、入侵监测、防病毒、抗DDOS、桌面安全等安全产品的规划建设和安全运营。
7.参加国内各类网络安全攻防赛事且获奖、有原创漏洞挖掘证明的优先。</t>
  </si>
  <si>
    <t>基础设施工程师
（工作地点：贵阳)</t>
  </si>
  <si>
    <t>1.负责全行网络架构的规划。制定和完善网络管理制度、规范和流程。
2.负责网络产品和安全产品的建设和安全运营。
3.负责全行网络基础设施（网络设备和安全设备）的采购和管理工作。</t>
  </si>
  <si>
    <t>1.具有扎实的计算机网络基础知识，熟悉Linux、Python语言。
2.熟练掌握TCP/IP协议、路由与交换技术，如：OSPF、BGP、VLAN、ARP、DHCP、MSTP、Qos、VXLAN等。
3.熟练掌握主流网络设备（H3C、华为、F5）的安装、配置、调试。
4.熟悉防火墙、IPS、IDS、WAF、堡垒机、上网行为管理等设备的安装和部署。
5.熟悉密码相关安全产品和技术，如CA、SSL VPN、加密机、签名验签服务器、负载均衡等。
6.了解PKI、SSL、AAA等安全体体系及网络协议分析，掌握wireshark、tcpdump、科来等常用网络协议分析工具。
7.具有独立的网络安全故障排查处理能力，熟悉数据包结构，能够通过数据包分析完成网络安全问题的排查。
8.具有HCIP、H3CSE、CCNP及以上相关认证优先考虑。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</si>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</sst>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仿宋"/>
      <family val="3"/>
    </font>
    <font>
      <b/>
      <sz val="18"/>
      <name val="宋体"/>
      <family val="0"/>
    </font>
    <font>
      <b/>
      <sz val="10"/>
      <name val="宋体"/>
      <family val="0"/>
    </font>
    <font>
      <sz val="9"/>
      <name val="宋体"/>
      <family val="0"/>
    </font>
    <font>
      <b/>
      <sz val="15"/>
      <color indexed="62"/>
      <name val="Arial Narrow"/>
      <family val="2"/>
    </font>
    <font>
      <b/>
      <sz val="18"/>
      <color indexed="62"/>
      <name val="宋体"/>
      <family val="0"/>
    </font>
    <font>
      <u val="single"/>
      <sz val="11"/>
      <color indexed="12"/>
      <name val="宋体"/>
      <family val="0"/>
    </font>
    <font>
      <b/>
      <sz val="13"/>
      <color indexed="62"/>
      <name val="Arial Narrow"/>
      <family val="2"/>
    </font>
    <font>
      <sz val="12"/>
      <color indexed="10"/>
      <name val="Arial Narrow"/>
      <family val="2"/>
    </font>
    <font>
      <sz val="12"/>
      <color indexed="42"/>
      <name val="Arial Narrow"/>
      <family val="2"/>
    </font>
    <font>
      <sz val="11"/>
      <color indexed="8"/>
      <name val="等线"/>
      <family val="0"/>
    </font>
    <font>
      <sz val="11"/>
      <color indexed="9"/>
      <name val="等线"/>
      <family val="0"/>
    </font>
    <font>
      <sz val="12"/>
      <color indexed="20"/>
      <name val="Arial Narrow"/>
      <family val="2"/>
    </font>
    <font>
      <b/>
      <sz val="11"/>
      <color indexed="62"/>
      <name val="Arial Narrow"/>
      <family val="2"/>
    </font>
    <font>
      <sz val="12"/>
      <color indexed="8"/>
      <name val="Arial Narrow"/>
      <family val="2"/>
    </font>
    <font>
      <sz val="12"/>
      <color indexed="60"/>
      <name val="Arial Narrow"/>
      <family val="2"/>
    </font>
    <font>
      <sz val="12"/>
      <color indexed="62"/>
      <name val="Arial Narrow"/>
      <family val="2"/>
    </font>
    <font>
      <b/>
      <sz val="12"/>
      <color indexed="63"/>
      <name val="Arial Narrow"/>
      <family val="2"/>
    </font>
    <font>
      <b/>
      <sz val="12"/>
      <color indexed="8"/>
      <name val="Arial Narrow"/>
      <family val="2"/>
    </font>
    <font>
      <i/>
      <sz val="12"/>
      <color indexed="23"/>
      <name val="Arial Narrow"/>
      <family val="2"/>
    </font>
    <font>
      <u val="single"/>
      <sz val="11"/>
      <color indexed="20"/>
      <name val="宋体"/>
      <family val="0"/>
    </font>
    <font>
      <sz val="12"/>
      <color indexed="17"/>
      <name val="Arial Narrow"/>
      <family val="2"/>
    </font>
    <font>
      <sz val="12"/>
      <color indexed="52"/>
      <name val="Arial Narrow"/>
      <family val="2"/>
    </font>
    <font>
      <b/>
      <sz val="12"/>
      <color indexed="52"/>
      <name val="Arial Narrow"/>
      <family val="2"/>
    </font>
    <font>
      <b/>
      <sz val="12"/>
      <color indexed="42"/>
      <name val="Arial Narrow"/>
      <family val="2"/>
    </font>
  </fonts>
  <fills count="2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medium"/>
      <right style="thin"/>
      <top/>
      <bottom/>
    </border>
    <border>
      <left style="thin"/>
      <right style="thin"/>
      <top/>
      <bottom/>
    </border>
    <border>
      <left style="thin"/>
      <right style="medium"/>
      <top/>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16" fillId="3" borderId="0" applyNumberFormat="0" applyBorder="0" applyAlignment="0" applyProtection="0"/>
    <xf numFmtId="0" fontId="18" fillId="2" borderId="1" applyNumberFormat="0" applyAlignment="0" applyProtection="0"/>
    <xf numFmtId="41" fontId="0" fillId="0" borderId="0" applyFont="0" applyFill="0" applyBorder="0" applyAlignment="0" applyProtection="0"/>
    <xf numFmtId="0" fontId="1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3"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2" fillId="7" borderId="0" applyNumberFormat="0" applyBorder="0" applyAlignment="0" applyProtection="0"/>
    <xf numFmtId="0" fontId="7"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21" fillId="0" borderId="0" applyNumberFormat="0" applyFill="0" applyBorder="0" applyAlignment="0" applyProtection="0"/>
    <xf numFmtId="0" fontId="6" fillId="0" borderId="3" applyNumberFormat="0" applyFill="0" applyAlignment="0" applyProtection="0"/>
    <xf numFmtId="0" fontId="9"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7" borderId="0" applyNumberFormat="0" applyBorder="0" applyAlignment="0" applyProtection="0"/>
    <xf numFmtId="0" fontId="19" fillId="10" borderId="6" applyNumberFormat="0" applyAlignment="0" applyProtection="0"/>
    <xf numFmtId="0" fontId="25" fillId="10" borderId="1" applyNumberFormat="0" applyAlignment="0" applyProtection="0"/>
    <xf numFmtId="0" fontId="26" fillId="11" borderId="7" applyNumberFormat="0" applyAlignment="0" applyProtection="0"/>
    <xf numFmtId="0" fontId="13" fillId="8" borderId="0" applyNumberFormat="0" applyBorder="0" applyAlignment="0" applyProtection="0"/>
    <xf numFmtId="0" fontId="16" fillId="2"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0" fillId="0" borderId="9" applyNumberFormat="0" applyFill="0" applyAlignment="0" applyProtection="0"/>
    <xf numFmtId="0" fontId="23" fillId="13"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6" fillId="15" borderId="0" applyNumberFormat="0" applyBorder="0" applyAlignment="0" applyProtection="0"/>
    <xf numFmtId="0" fontId="1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3" fillId="16"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7"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2" fillId="15" borderId="0" applyNumberFormat="0" applyBorder="0" applyAlignment="0" applyProtection="0"/>
    <xf numFmtId="0" fontId="11" fillId="8" borderId="0" applyNumberFormat="0" applyBorder="0" applyAlignment="0" applyProtection="0"/>
    <xf numFmtId="0" fontId="16" fillId="16" borderId="0" applyNumberFormat="0" applyBorder="0" applyAlignment="0" applyProtection="0"/>
    <xf numFmtId="0" fontId="12" fillId="2" borderId="0" applyNumberFormat="0" applyBorder="0" applyAlignment="0" applyProtection="0"/>
    <xf numFmtId="0" fontId="11" fillId="8" borderId="0" applyNumberFormat="0" applyBorder="0" applyAlignment="0" applyProtection="0"/>
    <xf numFmtId="0" fontId="11" fillId="19" borderId="0" applyNumberFormat="0" applyBorder="0" applyAlignment="0" applyProtection="0"/>
    <xf numFmtId="0" fontId="16" fillId="2" borderId="0" applyNumberFormat="0" applyBorder="0" applyAlignment="0" applyProtection="0"/>
    <xf numFmtId="0" fontId="12" fillId="10" borderId="0" applyNumberFormat="0" applyBorder="0" applyAlignment="0" applyProtection="0"/>
    <xf numFmtId="0" fontId="11" fillId="2"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7" fillId="0" borderId="0" applyNumberFormat="0" applyFill="0" applyBorder="0" applyAlignment="0" applyProtection="0"/>
    <xf numFmtId="0" fontId="13" fillId="17" borderId="0" applyNumberFormat="0" applyBorder="0" applyAlignment="0" applyProtection="0"/>
    <xf numFmtId="0" fontId="0" fillId="0" borderId="0">
      <alignment vertical="center"/>
      <protection/>
    </xf>
    <xf numFmtId="0" fontId="13" fillId="11"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0" fillId="3" borderId="2" applyNumberFormat="0" applyFont="0" applyAlignment="0" applyProtection="0"/>
  </cellStyleXfs>
  <cellXfs count="35">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0" fontId="2" fillId="0" borderId="0" xfId="0" applyNumberFormat="1" applyFont="1" applyAlignment="1">
      <alignment vertical="center"/>
    </xf>
    <xf numFmtId="0" fontId="3" fillId="0" borderId="0" xfId="0" applyNumberFormat="1" applyFont="1" applyAlignment="1">
      <alignment horizontal="center"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5" fillId="0" borderId="17" xfId="0" applyNumberFormat="1"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6" xfId="0" applyNumberFormat="1" applyFont="1" applyFill="1" applyBorder="1" applyAlignment="1">
      <alignment vertical="center" wrapText="1"/>
    </xf>
    <xf numFmtId="0" fontId="5" fillId="0" borderId="19"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18" xfId="85" applyNumberFormat="1" applyFont="1" applyFill="1" applyBorder="1" applyAlignment="1">
      <alignment vertical="center" wrapText="1"/>
      <protection/>
    </xf>
    <xf numFmtId="0" fontId="5" fillId="0" borderId="21" xfId="0" applyNumberFormat="1" applyFont="1" applyBorder="1" applyAlignment="1">
      <alignment horizontal="center" vertical="center"/>
    </xf>
    <xf numFmtId="0" fontId="5" fillId="0" borderId="2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2" xfId="85" applyNumberFormat="1" applyFont="1" applyFill="1" applyBorder="1" applyAlignment="1">
      <alignment vertical="center" wrapText="1"/>
      <protection/>
    </xf>
    <xf numFmtId="0" fontId="5" fillId="0" borderId="22" xfId="0" applyNumberFormat="1" applyFont="1" applyFill="1" applyBorder="1" applyAlignment="1">
      <alignment horizontal="left" vertical="center" wrapText="1"/>
    </xf>
    <xf numFmtId="0" fontId="5" fillId="0" borderId="23" xfId="0" applyNumberFormat="1" applyFont="1" applyFill="1" applyBorder="1" applyAlignment="1">
      <alignment vertical="center" wrapText="1"/>
    </xf>
    <xf numFmtId="0" fontId="4" fillId="0" borderId="2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Font="1" applyFill="1" applyBorder="1" applyAlignment="1">
      <alignment horizontal="center" vertical="center"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标题 5" xfId="83"/>
    <cellStyle name="60% - 着色 6" xfId="84"/>
    <cellStyle name="常规 2" xfId="85"/>
    <cellStyle name="着色 3" xfId="86"/>
    <cellStyle name="着色 4" xfId="87"/>
    <cellStyle name="着色 6"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SheetLayoutView="100" workbookViewId="0" topLeftCell="A1">
      <selection activeCell="K6" sqref="K6"/>
    </sheetView>
  </sheetViews>
  <sheetFormatPr defaultColWidth="9.00390625" defaultRowHeight="14.25"/>
  <cols>
    <col min="1" max="1" width="4.375" style="2" customWidth="1"/>
    <col min="2" max="2" width="8.875" style="2" customWidth="1"/>
    <col min="3" max="3" width="14.00390625" style="2" customWidth="1"/>
    <col min="4" max="4" width="6.875" style="2" customWidth="1"/>
    <col min="5" max="5" width="19.25390625" style="2" customWidth="1"/>
    <col min="6" max="6" width="26.875" style="2" customWidth="1"/>
    <col min="7" max="7" width="29.125" style="2" customWidth="1"/>
    <col min="8" max="8" width="26.625" style="2" customWidth="1"/>
    <col min="9" max="250" width="9.00390625" style="2" customWidth="1"/>
    <col min="251" max="16384" width="9.00390625" style="2" customWidth="1"/>
  </cols>
  <sheetData>
    <row r="1" spans="1:2" ht="18.75" customHeight="1">
      <c r="A1" s="3" t="s">
        <v>0</v>
      </c>
      <c r="B1" s="3"/>
    </row>
    <row r="2" spans="1:8" ht="30" customHeight="1">
      <c r="A2" s="4" t="s">
        <v>1</v>
      </c>
      <c r="B2" s="4"/>
      <c r="C2" s="4"/>
      <c r="D2" s="4"/>
      <c r="E2" s="4"/>
      <c r="F2" s="4"/>
      <c r="G2" s="4"/>
      <c r="H2" s="4"/>
    </row>
    <row r="3" spans="1:8" s="1" customFormat="1" ht="19.5" customHeight="1">
      <c r="A3" s="5" t="s">
        <v>2</v>
      </c>
      <c r="B3" s="6" t="s">
        <v>3</v>
      </c>
      <c r="C3" s="6" t="s">
        <v>4</v>
      </c>
      <c r="D3" s="6" t="s">
        <v>5</v>
      </c>
      <c r="E3" s="6" t="s">
        <v>6</v>
      </c>
      <c r="F3" s="7" t="s">
        <v>7</v>
      </c>
      <c r="G3" s="7"/>
      <c r="H3" s="8"/>
    </row>
    <row r="4" spans="1:8" s="1" customFormat="1" ht="18.75" customHeight="1">
      <c r="A4" s="9"/>
      <c r="B4" s="10"/>
      <c r="C4" s="10"/>
      <c r="D4" s="10"/>
      <c r="E4" s="10"/>
      <c r="F4" s="11" t="s">
        <v>8</v>
      </c>
      <c r="G4" s="11" t="s">
        <v>9</v>
      </c>
      <c r="H4" s="12" t="s">
        <v>10</v>
      </c>
    </row>
    <row r="5" spans="1:8" ht="138" customHeight="1">
      <c r="A5" s="13">
        <v>1</v>
      </c>
      <c r="B5" s="14" t="s">
        <v>11</v>
      </c>
      <c r="C5" s="15" t="s">
        <v>12</v>
      </c>
      <c r="D5" s="15">
        <v>45</v>
      </c>
      <c r="E5" s="16" t="s">
        <v>13</v>
      </c>
      <c r="F5" s="16" t="s">
        <v>14</v>
      </c>
      <c r="G5" s="16" t="s">
        <v>15</v>
      </c>
      <c r="H5" s="17" t="s">
        <v>16</v>
      </c>
    </row>
    <row r="6" spans="1:8" ht="171.75" customHeight="1">
      <c r="A6" s="13">
        <v>2</v>
      </c>
      <c r="B6" s="14" t="s">
        <v>11</v>
      </c>
      <c r="C6" s="15" t="s">
        <v>17</v>
      </c>
      <c r="D6" s="15">
        <v>8</v>
      </c>
      <c r="E6" s="16" t="s">
        <v>18</v>
      </c>
      <c r="F6" s="16" t="s">
        <v>19</v>
      </c>
      <c r="G6" s="16" t="s">
        <v>20</v>
      </c>
      <c r="H6" s="17" t="s">
        <v>16</v>
      </c>
    </row>
    <row r="7" spans="1:8" ht="147.75" customHeight="1">
      <c r="A7" s="13">
        <v>3</v>
      </c>
      <c r="B7" s="14" t="s">
        <v>11</v>
      </c>
      <c r="C7" s="15" t="s">
        <v>21</v>
      </c>
      <c r="D7" s="15">
        <v>2</v>
      </c>
      <c r="E7" s="16" t="s">
        <v>22</v>
      </c>
      <c r="F7" s="16" t="s">
        <v>23</v>
      </c>
      <c r="G7" s="16" t="s">
        <v>24</v>
      </c>
      <c r="H7" s="17" t="s">
        <v>16</v>
      </c>
    </row>
    <row r="8" spans="1:8" ht="339" customHeight="1">
      <c r="A8" s="18">
        <v>4</v>
      </c>
      <c r="B8" s="19" t="s">
        <v>11</v>
      </c>
      <c r="C8" s="20" t="s">
        <v>25</v>
      </c>
      <c r="D8" s="20">
        <v>9</v>
      </c>
      <c r="E8" s="21" t="s">
        <v>26</v>
      </c>
      <c r="F8" s="21" t="s">
        <v>27</v>
      </c>
      <c r="G8" s="21" t="s">
        <v>28</v>
      </c>
      <c r="H8" s="22" t="s">
        <v>16</v>
      </c>
    </row>
    <row r="9" spans="1:8" ht="291" customHeight="1">
      <c r="A9" s="13">
        <v>5</v>
      </c>
      <c r="B9" s="14" t="s">
        <v>11</v>
      </c>
      <c r="C9" s="15" t="s">
        <v>29</v>
      </c>
      <c r="D9" s="15">
        <v>3</v>
      </c>
      <c r="E9" s="16" t="s">
        <v>30</v>
      </c>
      <c r="F9" s="16" t="s">
        <v>31</v>
      </c>
      <c r="G9" s="16" t="s">
        <v>32</v>
      </c>
      <c r="H9" s="23" t="s">
        <v>16</v>
      </c>
    </row>
    <row r="10" spans="1:8" ht="150.75" customHeight="1">
      <c r="A10" s="13">
        <v>6</v>
      </c>
      <c r="B10" s="14" t="s">
        <v>11</v>
      </c>
      <c r="C10" s="15" t="s">
        <v>33</v>
      </c>
      <c r="D10" s="15">
        <v>2</v>
      </c>
      <c r="E10" s="24" t="s">
        <v>34</v>
      </c>
      <c r="F10" s="16" t="s">
        <v>35</v>
      </c>
      <c r="G10" s="25" t="s">
        <v>36</v>
      </c>
      <c r="H10" s="23" t="s">
        <v>37</v>
      </c>
    </row>
    <row r="11" spans="1:8" ht="240.75" customHeight="1">
      <c r="A11" s="26">
        <v>7</v>
      </c>
      <c r="B11" s="27" t="s">
        <v>11</v>
      </c>
      <c r="C11" s="28" t="s">
        <v>38</v>
      </c>
      <c r="D11" s="28">
        <v>4</v>
      </c>
      <c r="E11" s="29" t="s">
        <v>39</v>
      </c>
      <c r="F11" s="30" t="s">
        <v>40</v>
      </c>
      <c r="G11" s="29" t="s">
        <v>41</v>
      </c>
      <c r="H11" s="31" t="s">
        <v>16</v>
      </c>
    </row>
    <row r="12" spans="1:8" ht="252" customHeight="1">
      <c r="A12" s="13">
        <v>8</v>
      </c>
      <c r="B12" s="14" t="s">
        <v>11</v>
      </c>
      <c r="C12" s="15" t="s">
        <v>42</v>
      </c>
      <c r="D12" s="15">
        <v>2</v>
      </c>
      <c r="E12" s="24" t="s">
        <v>43</v>
      </c>
      <c r="F12" s="25" t="s">
        <v>40</v>
      </c>
      <c r="G12" s="25" t="s">
        <v>44</v>
      </c>
      <c r="H12" s="23" t="s">
        <v>16</v>
      </c>
    </row>
    <row r="13" spans="1:8" ht="39.75" customHeight="1">
      <c r="A13" s="32" t="s">
        <v>45</v>
      </c>
      <c r="B13" s="33"/>
      <c r="C13" s="33"/>
      <c r="D13" s="33">
        <f>SUM(D5:D12)</f>
        <v>75</v>
      </c>
      <c r="E13" s="33"/>
      <c r="F13" s="33"/>
      <c r="G13" s="33"/>
      <c r="H13" s="34"/>
    </row>
  </sheetData>
  <sheetProtection/>
  <mergeCells count="9">
    <mergeCell ref="A1:B1"/>
    <mergeCell ref="A2:H2"/>
    <mergeCell ref="F3:H3"/>
    <mergeCell ref="A13:C13"/>
    <mergeCell ref="A3:A4"/>
    <mergeCell ref="B3:B4"/>
    <mergeCell ref="C3:C4"/>
    <mergeCell ref="D3:D4"/>
    <mergeCell ref="E3:E4"/>
  </mergeCells>
  <printOptions/>
  <pageMargins left="0.275" right="0.275" top="0.39305555555555555" bottom="0.11805555555555555" header="0.5118055555555555" footer="0.15694444444444444"/>
  <pageSetup fitToHeight="0" fitToWidth="1" horizontalDpi="600" verticalDpi="600" orientation="landscape" paperSize="9" scale="9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徐彤</dc:creator>
  <cp:keywords/>
  <dc:description/>
  <cp:lastModifiedBy>Unknown User</cp:lastModifiedBy>
  <cp:lastPrinted>2019-11-08T03:43:05Z</cp:lastPrinted>
  <dcterms:created xsi:type="dcterms:W3CDTF">2019-01-30T07:41:13Z</dcterms:created>
  <dcterms:modified xsi:type="dcterms:W3CDTF">2022-10-19T06:57:36Z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