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4240" windowHeight="13530"/>
  </bookViews>
  <sheets>
    <sheet name="汇总表" sheetId="7" r:id="rId1"/>
  </sheets>
  <definedNames>
    <definedName name="_xlnm.Print_Titles" localSheetId="0">汇总表!$2:$3</definedName>
  </definedNames>
  <calcPr calcId="12451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2" i="7"/>
</calcChain>
</file>

<file path=xl/sharedStrings.xml><?xml version="1.0" encoding="utf-8"?>
<sst xmlns="http://schemas.openxmlformats.org/spreadsheetml/2006/main" count="95" uniqueCount="67">
  <si>
    <t>不限</t>
  </si>
  <si>
    <t>财务融资部</t>
  </si>
  <si>
    <t>会计</t>
  </si>
  <si>
    <t>投资部</t>
  </si>
  <si>
    <t>投资专干</t>
  </si>
  <si>
    <t>1、负责对拟投项目进行立项、尽职调查以及可行性分析，并出具投资建议书；
2、负责监控和分析投资项目的运营过程，并及时提出业务拓展和管理改进建议；
3、负责对投资项目后期的结果进行评估，拟订项目结果评估报告；
4、对投资项目的资料、决议、方案、报告等各项资料进行整理、归档并保管；
5、完成领导交办的其他工作。</t>
  </si>
  <si>
    <t>1、负责公司账务处理、报表编制等财务基础工作；
2、根据相关制度审核和监督子公司款项支付、费用开支等，负责填报子公司有关各类需要报表；
3、负责各子公司凭证、财务档案的整理与归档。
4、其他会计全盘工作。</t>
  </si>
  <si>
    <t>全日制本科及以上</t>
  </si>
  <si>
    <t>安全专员</t>
  </si>
  <si>
    <t xml:space="preserve">1.负责建立健全公司安全生产管理体系和应急管理体系；保证公司安全管理体系的运行                        2.负责进行工程建设项目、工业园区、租赁住房的安全排查治理、开展各类安全评价、评估，并跟踪整改情况；                                              3.负责建立完善企业安全培训教育体系，开展企业安全培训教育和应急演练工作；                             4.负责进行企业安全资料的整理、归档。                                                                            </t>
  </si>
  <si>
    <t>35周岁（含）以下</t>
  </si>
  <si>
    <t>文字秘书</t>
  </si>
  <si>
    <t>给排水工程师</t>
  </si>
  <si>
    <t>1、负责对其承担的工程管理工作，学习研究施工图纸，熟悉尺寸、标高、质量要求和材料规格，严格按照设计图纸、施工规范操作规程及施工组织设计进行施工管理，发现问题及时处理或向上级反映，请示解决；
2、组织协调施工、设计、监理单位；
3、严格审查各种工程变更联系单和签证，按公司规定报各级审批后及时予以签证并下发；
4、督促施工单位做好施工现场安全防范、文明施工等工作；
5、经办的各项原始记录和技术资料要及时整理并归档；
6、公司安排的其他任务。</t>
  </si>
  <si>
    <t>造价工程师</t>
  </si>
  <si>
    <t>负责公司工程预算编制及审核、工程变更核价、工程结算审核等造价管理工作。</t>
  </si>
  <si>
    <t>需求部门</t>
    <phoneticPr fontId="1" type="noConversion"/>
  </si>
  <si>
    <t>岗位名称</t>
    <phoneticPr fontId="1" type="noConversion"/>
  </si>
  <si>
    <t>需求人数</t>
    <phoneticPr fontId="1" type="noConversion"/>
  </si>
  <si>
    <t xml:space="preserve">岗位职责 </t>
    <phoneticPr fontId="1" type="noConversion"/>
  </si>
  <si>
    <t>岗位任职要求</t>
    <phoneticPr fontId="1" type="noConversion"/>
  </si>
  <si>
    <t>专业要求</t>
    <phoneticPr fontId="1" type="noConversion"/>
  </si>
  <si>
    <t>性别</t>
    <phoneticPr fontId="1" type="noConversion"/>
  </si>
  <si>
    <t>相关工作经验要求</t>
    <phoneticPr fontId="1" type="noConversion"/>
  </si>
  <si>
    <t>法务审计专员</t>
  </si>
  <si>
    <t>1、负责公司审计制度及法律规章制度建设，并监督落实；
2、负责对公司内部事务及执行情况进行审计，评价风险、问题反馈、建议提示，并拟定审计报告；
3、负责拟定合同范本，审查公司各部门文件合同或协议，提供法律意见，参与谈判，并对合同执行情况进行定期督查和总结；
4、研究公司行业法律法规、政策，为公司的经营管理决策提供法律可行性意见；针对外部业务和项目，进行合规风险提示、合约审核及法律咨询等。</t>
  </si>
  <si>
    <t>1、熟悉安全相关法律法规、行业标准规范；              2、具备较强的沟通能力；                                    3、善于收集整理信息、熟练运用办公软件；                      4、具有注册安全工程师、安全评价师资格证书优先。</t>
  </si>
  <si>
    <t>1年及以上相关工作经验</t>
  </si>
  <si>
    <t>1、负责公司公文处理、总结及汇报文字材料、会议记录、纪要撰写；
2、负责督办公司文件、会议纪要、领导批示的待办事项的跟踪、落实、收集、汇总、上报工作；
3、其他临时性工作任务。</t>
  </si>
  <si>
    <t>中国语言文学类、新闻传播学类、工商管理类、公共管理类</t>
  </si>
  <si>
    <t>1年及以上工程施工现场管理工作经验</t>
  </si>
  <si>
    <t>工程造价、工程管理、工程审计、市政工程、土木工程</t>
  </si>
  <si>
    <t>会计学、财务管理、审计学、财务会计与审计、法学、法律专业</t>
  </si>
  <si>
    <t>1年及以上法务、审计相关工作经验</t>
  </si>
  <si>
    <t>年收入（税前）</t>
    <phoneticPr fontId="1" type="noConversion"/>
  </si>
  <si>
    <t>10-12万</t>
    <phoneticPr fontId="3" type="noConversion"/>
  </si>
  <si>
    <t>不限</t>
    <phoneticPr fontId="1" type="noConversion"/>
  </si>
  <si>
    <t>湖南金阳投资集团有限公司2022年人员招聘计划表</t>
    <phoneticPr fontId="1" type="noConversion"/>
  </si>
  <si>
    <t>序号</t>
    <phoneticPr fontId="1" type="noConversion"/>
  </si>
  <si>
    <t>学历要求</t>
    <phoneticPr fontId="1" type="noConversion"/>
  </si>
  <si>
    <t>年龄</t>
    <phoneticPr fontId="1" type="noConversion"/>
  </si>
  <si>
    <t>其他要求</t>
    <phoneticPr fontId="1" type="noConversion"/>
  </si>
  <si>
    <t>会计、会计学、财务管理、财务会计与审计、审计学</t>
    <phoneticPr fontId="1" type="noConversion"/>
  </si>
  <si>
    <t>1、了解现行财务会计管理制度和有关财税法规，熟练掌握财务管理相关业务；有一定的业务分析能力；熟练掌握财务软件的操作和使用；
2、具有良好的职业道德，原则性强，有较强的协调沟通能力、计划组织能力；
3、有大型企事业单位相关工作经验者优先；
4、中级会计师及以上职称优先；</t>
    <phoneticPr fontId="1" type="noConversion"/>
  </si>
  <si>
    <t>副部长</t>
    <phoneticPr fontId="1" type="noConversion"/>
  </si>
  <si>
    <t>1、协助开展部门投资及管理相关工作；
2、根据公司发展战略分解年度投资计划；
3、开展投资项目的筛选、评估、前期论证、商务谈判、组织尽调等工作；
4、组织撰写投资立项报告、尽调报告、投资建议书等工作；
5、开展投后管理，定期或不定期出具投后管理报告，编制投资项目退出方案等工作；
6、负责基金方案的设计及基金发起工作，协助开展基金投资者关系管理；
7、领导安排的其他工作。</t>
    <phoneticPr fontId="1" type="noConversion"/>
  </si>
  <si>
    <t>经济学、金融学、金融、金融工程、投资学、财务管理</t>
    <phoneticPr fontId="1" type="noConversion"/>
  </si>
  <si>
    <t>40周岁（含）以下</t>
    <phoneticPr fontId="1" type="noConversion"/>
  </si>
  <si>
    <t>3年及以上相关工作经验</t>
    <phoneticPr fontId="1" type="noConversion"/>
  </si>
  <si>
    <t>1.具有金融行业相关（基金、证券、期货等）从业资格证、具备CFA证书的优先考虑；
2、具有3年以上投资管理相关工作经验，熟悉投资相关法律法规、运作模式及操作流程，熟悉基金日常管理运作，能熟练编写相关文件，有成功发起股权投资基金经验者优先；
3、良好的沟通能力、组织协调能力及商务谈判能力；较强的逻辑思维能力和文字表达能力；
4、具备丰富的社会资源以及较强的市场开拓能力，在政府、投资机构、银行、财富管理等机构具备广泛的人脉资源和良好的人际关系者优先；
5、沟通能力与执行力突出，具有较强的责任心及抗压能力。</t>
    <phoneticPr fontId="1" type="noConversion"/>
  </si>
  <si>
    <t>20-25万</t>
    <phoneticPr fontId="3" type="noConversion"/>
  </si>
  <si>
    <t>不限</t>
    <phoneticPr fontId="1" type="noConversion"/>
  </si>
  <si>
    <t>具有会计师事务所审计以及财务尽职调查相关工作经验、国有企业股权投资岗位相关工作经验或私募股权基金管理公司工作经验的优先考虑。</t>
    <phoneticPr fontId="1" type="noConversion"/>
  </si>
  <si>
    <t>15-18万</t>
    <phoneticPr fontId="3" type="noConversion"/>
  </si>
  <si>
    <t>10-12万</t>
    <phoneticPr fontId="3" type="noConversion"/>
  </si>
  <si>
    <t xml:space="preserve">安全工程、应急技术与管理、化学工程与工艺、化工安全工程        </t>
    <phoneticPr fontId="3" type="noConversion"/>
  </si>
  <si>
    <t>从事生产企业HSE管理或安全咨询评价工作3年以上经验</t>
    <phoneticPr fontId="3" type="noConversion"/>
  </si>
  <si>
    <t>1年及以上相关工作经验者</t>
    <phoneticPr fontId="3" type="noConversion"/>
  </si>
  <si>
    <t>1、具备较强的文字功底、良好的政治和文化素养，熟悉公文处理流程和规定，能独立完成日常行政公文等材料的起草工作；
2、能熟练操作各种办公自动化设备、熟练使用Office办公软件；
3、具备较强的语言表达能力，善于沟通，做事细致认真、积极主动，诚实肯干，有一定抗压能力；
4、中共党员或有党务工作相关经验者优先。</t>
    <phoneticPr fontId="3" type="noConversion"/>
  </si>
  <si>
    <t>12-14万</t>
    <phoneticPr fontId="3" type="noConversion"/>
  </si>
  <si>
    <t>1、熟悉国家、行业造价法规政策，掌握工程造价专业知识；
2、具有工程预决算编制工作经验，能独立承担项目预决算工作；
3、敬业踏实，认真负责，细心严谨，有良好的职业素质、团队精神以及沟通协调及交际能力；吃苦耐劳，具有较强的压力承受能力；
4、具有注册造价工程师证书优先。</t>
  </si>
  <si>
    <t>1、具有扎实的财务审计、法律专业理论知识，具有企业内部法律事务管理和审计工作经历；
2、熟练使用办公软件；具备较强的逻辑分析能力、处理及解决法律问题的能力，具有较强的执行力；
3、敬业踏实，认真负责，细心严谨，有良好的职业素质、团队精神以及沟通协调及交际能力；吃苦耐劳，具有较强的压力承受能力；
4、中共党员优先；具有注册会计师、审计师资格或通过国家司法考试者优先；具有硕士研究生学历或高级职称的年龄可放宽至38岁。</t>
  </si>
  <si>
    <t>合计</t>
    <phoneticPr fontId="3" type="noConversion"/>
  </si>
  <si>
    <r>
      <t>1、</t>
    </r>
    <r>
      <rPr>
        <sz val="9"/>
        <color rgb="FFFF0000"/>
        <rFont val="仿宋"/>
        <family val="3"/>
        <charset val="134"/>
      </rPr>
      <t>至少全程参与2个以上工程建设施工管理；</t>
    </r>
    <r>
      <rPr>
        <sz val="9"/>
        <rFont val="仿宋"/>
        <family val="3"/>
        <charset val="134"/>
      </rPr>
      <t xml:space="preserve">
2、熟练使用CAD、office等办公软，有丰富的现场工程管理专业知识和经验；
3、工作严谨细致，有较强的工作协调能力及应变能力；
4、具有审定施工方案、解决工程难题的能力；
5、出色的沟通能力、决策能力，良好的组织协调能力、计划能力；
6、具有一级建造师、中高级职称及注册类工程专业执业资格证书优先。</t>
    </r>
    <phoneticPr fontId="3" type="noConversion"/>
  </si>
  <si>
    <t>给排水科学与工程、市政工程、工程管理、环境工程</t>
    <phoneticPr fontId="3" type="noConversion"/>
  </si>
  <si>
    <t>湖南浏阳经开区水务股份有限公司</t>
    <phoneticPr fontId="3" type="noConversion"/>
  </si>
  <si>
    <t>浏阳汇远实业有限公司</t>
    <phoneticPr fontId="3" type="noConversion"/>
  </si>
</sst>
</file>

<file path=xl/styles.xml><?xml version="1.0" encoding="utf-8"?>
<styleSheet xmlns="http://schemas.openxmlformats.org/spreadsheetml/2006/main">
  <fonts count="10">
    <font>
      <sz val="12"/>
      <name val="宋体"/>
      <charset val="134"/>
    </font>
    <font>
      <sz val="9"/>
      <name val="宋体"/>
      <family val="3"/>
      <charset val="134"/>
    </font>
    <font>
      <sz val="12"/>
      <name val="宋体"/>
      <family val="3"/>
      <charset val="134"/>
    </font>
    <font>
      <sz val="9"/>
      <name val="宋体"/>
      <family val="3"/>
      <charset val="134"/>
    </font>
    <font>
      <sz val="9"/>
      <name val="仿宋"/>
      <family val="3"/>
      <charset val="134"/>
    </font>
    <font>
      <b/>
      <sz val="9"/>
      <name val="仿宋"/>
      <family val="3"/>
      <charset val="134"/>
    </font>
    <font>
      <sz val="18"/>
      <name val="黑体"/>
      <family val="3"/>
      <charset val="134"/>
    </font>
    <font>
      <b/>
      <sz val="11"/>
      <name val="仿宋"/>
      <family val="3"/>
      <charset val="134"/>
    </font>
    <font>
      <sz val="11"/>
      <name val="宋体"/>
      <family val="3"/>
      <charset val="134"/>
    </font>
    <font>
      <sz val="9"/>
      <color rgb="FFFF0000"/>
      <name val="仿宋"/>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22">
    <xf numFmtId="0" fontId="0" fillId="0" borderId="0" xfId="0">
      <alignment vertical="center"/>
    </xf>
    <xf numFmtId="0" fontId="2" fillId="2" borderId="0" xfId="1" applyFont="1" applyFill="1">
      <alignment vertical="center"/>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4" fillId="2" borderId="1" xfId="1" applyFont="1" applyFill="1" applyBorder="1">
      <alignment vertical="center"/>
    </xf>
    <xf numFmtId="0" fontId="2" fillId="2" borderId="0" xfId="0" applyFont="1" applyFill="1" applyAlignment="1">
      <alignment vertical="center" wrapText="1"/>
    </xf>
    <xf numFmtId="0" fontId="2" fillId="2" borderId="0" xfId="0" applyFont="1" applyFill="1">
      <alignment vertical="center"/>
    </xf>
    <xf numFmtId="0" fontId="8" fillId="2" borderId="0" xfId="0" applyFont="1" applyFill="1">
      <alignment vertical="center"/>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justify" vertical="center" wrapText="1"/>
    </xf>
    <xf numFmtId="0" fontId="4" fillId="2" borderId="1" xfId="1"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9" fillId="2" borderId="1" xfId="0"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L12"/>
  <sheetViews>
    <sheetView tabSelected="1" workbookViewId="0">
      <pane ySplit="3" topLeftCell="A4" activePane="bottomLeft" state="frozen"/>
      <selection pane="bottomLeft" activeCell="E7" sqref="E7"/>
    </sheetView>
  </sheetViews>
  <sheetFormatPr defaultColWidth="9" defaultRowHeight="14.25"/>
  <cols>
    <col min="1" max="1" width="3.375" style="7" customWidth="1"/>
    <col min="2" max="2" width="7" style="7" customWidth="1"/>
    <col min="3" max="3" width="7.375" style="6" customWidth="1"/>
    <col min="4" max="4" width="5.125" style="14" customWidth="1"/>
    <col min="5" max="5" width="30.5" style="15" customWidth="1"/>
    <col min="6" max="6" width="5.25" style="7" customWidth="1"/>
    <col min="7" max="7" width="11.375" style="7" customWidth="1"/>
    <col min="8" max="8" width="4.875" style="7" customWidth="1"/>
    <col min="9" max="9" width="4.125" style="7" customWidth="1"/>
    <col min="10" max="10" width="10.375" style="7" customWidth="1"/>
    <col min="11" max="11" width="37.125" style="7" customWidth="1"/>
    <col min="12" max="12" width="8.125" style="7" customWidth="1"/>
    <col min="13" max="16384" width="9" style="7"/>
  </cols>
  <sheetData>
    <row r="1" spans="1:12" ht="28.5" customHeight="1">
      <c r="A1" s="21" t="s">
        <v>37</v>
      </c>
      <c r="B1" s="21"/>
      <c r="C1" s="21"/>
      <c r="D1" s="21"/>
      <c r="E1" s="21"/>
      <c r="F1" s="21"/>
      <c r="G1" s="21"/>
      <c r="H1" s="21"/>
      <c r="I1" s="21"/>
      <c r="J1" s="21"/>
      <c r="K1" s="21"/>
      <c r="L1" s="6"/>
    </row>
    <row r="2" spans="1:12" s="8" customFormat="1" ht="18.75" customHeight="1">
      <c r="A2" s="20" t="s">
        <v>38</v>
      </c>
      <c r="B2" s="20" t="s">
        <v>16</v>
      </c>
      <c r="C2" s="20" t="s">
        <v>17</v>
      </c>
      <c r="D2" s="20" t="s">
        <v>18</v>
      </c>
      <c r="E2" s="20" t="s">
        <v>19</v>
      </c>
      <c r="F2" s="20" t="s">
        <v>20</v>
      </c>
      <c r="G2" s="20"/>
      <c r="H2" s="20"/>
      <c r="I2" s="20"/>
      <c r="J2" s="20"/>
      <c r="K2" s="20"/>
      <c r="L2" s="20" t="s">
        <v>34</v>
      </c>
    </row>
    <row r="3" spans="1:12" s="8" customFormat="1" ht="45" customHeight="1">
      <c r="A3" s="20"/>
      <c r="B3" s="20"/>
      <c r="C3" s="20"/>
      <c r="D3" s="20"/>
      <c r="E3" s="20"/>
      <c r="F3" s="9" t="s">
        <v>39</v>
      </c>
      <c r="G3" s="9" t="s">
        <v>21</v>
      </c>
      <c r="H3" s="9" t="s">
        <v>40</v>
      </c>
      <c r="I3" s="9" t="s">
        <v>22</v>
      </c>
      <c r="J3" s="9" t="s">
        <v>23</v>
      </c>
      <c r="K3" s="9" t="s">
        <v>41</v>
      </c>
      <c r="L3" s="20"/>
    </row>
    <row r="4" spans="1:12" ht="118.5" customHeight="1">
      <c r="A4" s="10">
        <v>1</v>
      </c>
      <c r="B4" s="10" t="s">
        <v>1</v>
      </c>
      <c r="C4" s="10" t="s">
        <v>2</v>
      </c>
      <c r="D4" s="10">
        <v>2</v>
      </c>
      <c r="E4" s="11" t="s">
        <v>6</v>
      </c>
      <c r="F4" s="2" t="s">
        <v>7</v>
      </c>
      <c r="G4" s="11" t="s">
        <v>42</v>
      </c>
      <c r="H4" s="2" t="s">
        <v>10</v>
      </c>
      <c r="I4" s="10" t="s">
        <v>36</v>
      </c>
      <c r="J4" s="10" t="s">
        <v>36</v>
      </c>
      <c r="K4" s="11" t="s">
        <v>43</v>
      </c>
      <c r="L4" s="10" t="s">
        <v>35</v>
      </c>
    </row>
    <row r="5" spans="1:12" ht="179.25" customHeight="1">
      <c r="A5" s="10">
        <v>2</v>
      </c>
      <c r="B5" s="10" t="s">
        <v>3</v>
      </c>
      <c r="C5" s="10" t="s">
        <v>44</v>
      </c>
      <c r="D5" s="10">
        <v>1</v>
      </c>
      <c r="E5" s="11" t="s">
        <v>45</v>
      </c>
      <c r="F5" s="2" t="s">
        <v>7</v>
      </c>
      <c r="G5" s="10" t="s">
        <v>46</v>
      </c>
      <c r="H5" s="2" t="s">
        <v>47</v>
      </c>
      <c r="I5" s="10" t="s">
        <v>0</v>
      </c>
      <c r="J5" s="12" t="s">
        <v>48</v>
      </c>
      <c r="K5" s="11" t="s">
        <v>49</v>
      </c>
      <c r="L5" s="10" t="s">
        <v>50</v>
      </c>
    </row>
    <row r="6" spans="1:12" ht="113.25" customHeight="1">
      <c r="A6" s="10">
        <v>3</v>
      </c>
      <c r="B6" s="10" t="s">
        <v>3</v>
      </c>
      <c r="C6" s="10" t="s">
        <v>4</v>
      </c>
      <c r="D6" s="16">
        <v>1</v>
      </c>
      <c r="E6" s="11" t="s">
        <v>5</v>
      </c>
      <c r="F6" s="2" t="s">
        <v>7</v>
      </c>
      <c r="G6" s="10" t="s">
        <v>46</v>
      </c>
      <c r="H6" s="2" t="s">
        <v>10</v>
      </c>
      <c r="I6" s="10" t="s">
        <v>0</v>
      </c>
      <c r="J6" s="10" t="s">
        <v>51</v>
      </c>
      <c r="K6" s="12" t="s">
        <v>52</v>
      </c>
      <c r="L6" s="10" t="s">
        <v>53</v>
      </c>
    </row>
    <row r="7" spans="1:12" s="1" customFormat="1" ht="152.25" customHeight="1">
      <c r="A7" s="10">
        <v>4</v>
      </c>
      <c r="B7" s="2" t="s">
        <v>66</v>
      </c>
      <c r="C7" s="3" t="s">
        <v>8</v>
      </c>
      <c r="D7" s="2">
        <v>1</v>
      </c>
      <c r="E7" s="3" t="s">
        <v>9</v>
      </c>
      <c r="F7" s="2" t="s">
        <v>7</v>
      </c>
      <c r="G7" s="2" t="s">
        <v>55</v>
      </c>
      <c r="H7" s="2" t="s">
        <v>10</v>
      </c>
      <c r="I7" s="2" t="s">
        <v>0</v>
      </c>
      <c r="J7" s="2" t="s">
        <v>56</v>
      </c>
      <c r="K7" s="3" t="s">
        <v>26</v>
      </c>
      <c r="L7" s="13" t="s">
        <v>54</v>
      </c>
    </row>
    <row r="8" spans="1:12" s="1" customFormat="1" ht="139.5" customHeight="1">
      <c r="A8" s="10">
        <v>5</v>
      </c>
      <c r="B8" s="2" t="s">
        <v>65</v>
      </c>
      <c r="C8" s="2" t="s">
        <v>11</v>
      </c>
      <c r="D8" s="13">
        <v>1</v>
      </c>
      <c r="E8" s="3" t="s">
        <v>28</v>
      </c>
      <c r="F8" s="2" t="s">
        <v>7</v>
      </c>
      <c r="G8" s="2" t="s">
        <v>29</v>
      </c>
      <c r="H8" s="2" t="s">
        <v>10</v>
      </c>
      <c r="I8" s="2" t="s">
        <v>0</v>
      </c>
      <c r="J8" s="2" t="s">
        <v>57</v>
      </c>
      <c r="K8" s="3" t="s">
        <v>58</v>
      </c>
      <c r="L8" s="13" t="s">
        <v>54</v>
      </c>
    </row>
    <row r="9" spans="1:12" s="1" customFormat="1" ht="170.25" customHeight="1">
      <c r="A9" s="10">
        <v>6</v>
      </c>
      <c r="B9" s="2" t="s">
        <v>65</v>
      </c>
      <c r="C9" s="2" t="s">
        <v>12</v>
      </c>
      <c r="D9" s="13">
        <v>1</v>
      </c>
      <c r="E9" s="3" t="s">
        <v>13</v>
      </c>
      <c r="F9" s="2" t="s">
        <v>7</v>
      </c>
      <c r="G9" s="2" t="s">
        <v>64</v>
      </c>
      <c r="H9" s="2" t="s">
        <v>10</v>
      </c>
      <c r="I9" s="2" t="s">
        <v>0</v>
      </c>
      <c r="J9" s="2" t="s">
        <v>30</v>
      </c>
      <c r="K9" s="3" t="s">
        <v>63</v>
      </c>
      <c r="L9" s="13" t="s">
        <v>59</v>
      </c>
    </row>
    <row r="10" spans="1:12" s="1" customFormat="1" ht="92.25" customHeight="1">
      <c r="A10" s="10">
        <v>7</v>
      </c>
      <c r="B10" s="2" t="s">
        <v>65</v>
      </c>
      <c r="C10" s="2" t="s">
        <v>14</v>
      </c>
      <c r="D10" s="13">
        <v>1</v>
      </c>
      <c r="E10" s="3" t="s">
        <v>15</v>
      </c>
      <c r="F10" s="2" t="s">
        <v>7</v>
      </c>
      <c r="G10" s="2" t="s">
        <v>31</v>
      </c>
      <c r="H10" s="2" t="s">
        <v>10</v>
      </c>
      <c r="I10" s="2" t="s">
        <v>0</v>
      </c>
      <c r="J10" s="2" t="s">
        <v>27</v>
      </c>
      <c r="K10" s="3" t="s">
        <v>60</v>
      </c>
      <c r="L10" s="13" t="s">
        <v>59</v>
      </c>
    </row>
    <row r="11" spans="1:12" s="1" customFormat="1" ht="145.5" customHeight="1">
      <c r="A11" s="10">
        <v>8</v>
      </c>
      <c r="B11" s="2" t="s">
        <v>65</v>
      </c>
      <c r="C11" s="2" t="s">
        <v>24</v>
      </c>
      <c r="D11" s="13">
        <v>1</v>
      </c>
      <c r="E11" s="3" t="s">
        <v>25</v>
      </c>
      <c r="F11" s="2" t="s">
        <v>7</v>
      </c>
      <c r="G11" s="2" t="s">
        <v>32</v>
      </c>
      <c r="H11" s="2" t="s">
        <v>10</v>
      </c>
      <c r="I11" s="2" t="s">
        <v>0</v>
      </c>
      <c r="J11" s="2" t="s">
        <v>33</v>
      </c>
      <c r="K11" s="3" t="s">
        <v>61</v>
      </c>
      <c r="L11" s="13" t="s">
        <v>54</v>
      </c>
    </row>
    <row r="12" spans="1:12" s="1" customFormat="1" ht="19.5" customHeight="1">
      <c r="A12" s="17" t="s">
        <v>62</v>
      </c>
      <c r="B12" s="18"/>
      <c r="C12" s="19"/>
      <c r="D12" s="4">
        <f>SUM(D4:D11)</f>
        <v>9</v>
      </c>
      <c r="E12" s="4"/>
      <c r="F12" s="4"/>
      <c r="G12" s="4"/>
      <c r="H12" s="4"/>
      <c r="I12" s="4"/>
      <c r="J12" s="4"/>
      <c r="K12" s="5"/>
      <c r="L12" s="5"/>
    </row>
  </sheetData>
  <mergeCells count="9">
    <mergeCell ref="A12:C12"/>
    <mergeCell ref="L2:L3"/>
    <mergeCell ref="A1:K1"/>
    <mergeCell ref="A2:A3"/>
    <mergeCell ref="B2:B3"/>
    <mergeCell ref="C2:C3"/>
    <mergeCell ref="D2:D3"/>
    <mergeCell ref="E2:E3"/>
    <mergeCell ref="F2:K2"/>
  </mergeCells>
  <phoneticPr fontId="3" type="noConversion"/>
  <pageMargins left="0.23622047244094491" right="0.16" top="0.28999999999999998" bottom="0.25" header="0.18" footer="0.18"/>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汇总表</vt:lpstr>
      <vt:lpstr>汇总表!Print_Titles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罗秋芳</cp:lastModifiedBy>
  <cp:lastPrinted>2022-06-16T02:42:14Z</cp:lastPrinted>
  <dcterms:created xsi:type="dcterms:W3CDTF">2013-03-28T06:43:45Z</dcterms:created>
  <dcterms:modified xsi:type="dcterms:W3CDTF">2022-06-16T02:57:17Z</dcterms:modified>
</cp:coreProperties>
</file>