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汇总表（全开234人）" sheetId="3" r:id="rId1"/>
    <sheet name="招聘计划表" sheetId="1" r:id="rId2"/>
  </sheets>
  <calcPr calcId="144525"/>
</workbook>
</file>

<file path=xl/sharedStrings.xml><?xml version="1.0" encoding="utf-8"?>
<sst xmlns="http://schemas.openxmlformats.org/spreadsheetml/2006/main" count="387" uniqueCount="135">
  <si>
    <t>类别</t>
  </si>
  <si>
    <t>岗位等级</t>
  </si>
  <si>
    <t>科室</t>
  </si>
  <si>
    <t>其他条件要求</t>
  </si>
  <si>
    <t>招聘人数</t>
  </si>
  <si>
    <t>年龄要求</t>
  </si>
  <si>
    <t>学历要求</t>
  </si>
  <si>
    <t>执业资格要求</t>
  </si>
  <si>
    <t>工作经历要求</t>
  </si>
  <si>
    <t>临床</t>
  </si>
  <si>
    <t>学科带头人</t>
  </si>
  <si>
    <t>急诊科</t>
  </si>
  <si>
    <t>/</t>
  </si>
  <si>
    <t>50周岁及以下</t>
  </si>
  <si>
    <t>本科及以上学历</t>
  </si>
  <si>
    <t>副高级以上</t>
  </si>
  <si>
    <t>三级医院五年以上相关岗位工作经验</t>
  </si>
  <si>
    <t>心内科</t>
  </si>
  <si>
    <t>具有介入资质能力者优先</t>
  </si>
  <si>
    <t>神经内科</t>
  </si>
  <si>
    <t>内分泌科</t>
  </si>
  <si>
    <t>呼吸内科</t>
  </si>
  <si>
    <t>具有纤维支气管镜操作能力者优先</t>
  </si>
  <si>
    <t>消化科</t>
  </si>
  <si>
    <t>具有胃镜、肠镜操作能力者优先</t>
  </si>
  <si>
    <t>肾内科</t>
  </si>
  <si>
    <t>普外科</t>
  </si>
  <si>
    <t>具有腹腔镜熟练操作能力者优先</t>
  </si>
  <si>
    <t>胸外科</t>
  </si>
  <si>
    <t>具有胸腔镜熟操作能力者优先</t>
  </si>
  <si>
    <t>耳鼻喉科</t>
  </si>
  <si>
    <t>眼科</t>
  </si>
  <si>
    <t>神经外科</t>
  </si>
  <si>
    <t>骨科</t>
  </si>
  <si>
    <t>具有关节镜操作能力者优先</t>
  </si>
  <si>
    <t>泌尿科</t>
  </si>
  <si>
    <t>口腔</t>
  </si>
  <si>
    <t>重症医学科</t>
  </si>
  <si>
    <t>妇产科</t>
  </si>
  <si>
    <t>小儿内科/新生儿科</t>
  </si>
  <si>
    <t>中医科</t>
  </si>
  <si>
    <t>康复（理疗）科</t>
  </si>
  <si>
    <t>皮肤科</t>
  </si>
  <si>
    <t>手术麻醉科</t>
  </si>
  <si>
    <t>体检中心</t>
  </si>
  <si>
    <t>科室骨干（中级或副高级）</t>
  </si>
  <si>
    <t>45周岁及以下</t>
  </si>
  <si>
    <t>副高级或中级以上</t>
  </si>
  <si>
    <t>三级医院三年以上相关岗位工作经验</t>
  </si>
  <si>
    <t>具有胸腔镜熟练操作能力者优先</t>
  </si>
  <si>
    <t>妇科/产科</t>
  </si>
  <si>
    <t>具有腹腔镜、宫腔镜熟练操作能力者优先</t>
  </si>
  <si>
    <t>中医、理疗科</t>
  </si>
  <si>
    <t>中（初）级医师</t>
  </si>
  <si>
    <t>40岁以下</t>
  </si>
  <si>
    <t>中级或初级以上</t>
  </si>
  <si>
    <t>二甲医院三年以上相关岗位工作经验</t>
  </si>
  <si>
    <t>消化内科</t>
  </si>
  <si>
    <t>泌尿外科</t>
  </si>
  <si>
    <t>医技</t>
  </si>
  <si>
    <t>西药房</t>
  </si>
  <si>
    <t>临床药师优先</t>
  </si>
  <si>
    <t>50岁以下</t>
  </si>
  <si>
    <t>副高级药师以上</t>
  </si>
  <si>
    <t>中药房</t>
  </si>
  <si>
    <t>放射科</t>
  </si>
  <si>
    <t>大型医疗设备上岗证</t>
  </si>
  <si>
    <t>副高级医师以上</t>
  </si>
  <si>
    <t>CT室</t>
  </si>
  <si>
    <t>核磁共振室</t>
  </si>
  <si>
    <t>DSA</t>
  </si>
  <si>
    <t>超声科</t>
  </si>
  <si>
    <t>执业医师资格证</t>
  </si>
  <si>
    <t>45岁以下</t>
  </si>
  <si>
    <t>中级以上</t>
  </si>
  <si>
    <t>副高级医（药）师</t>
  </si>
  <si>
    <t>二级甲等医院三年以上相关岗位工作经验</t>
  </si>
  <si>
    <t>中（初）级医（药）师</t>
  </si>
  <si>
    <t>初级以上</t>
  </si>
  <si>
    <t>技师</t>
  </si>
  <si>
    <t>初、中级以上</t>
  </si>
  <si>
    <t>检验</t>
  </si>
  <si>
    <t>微生物</t>
  </si>
  <si>
    <t>PCR</t>
  </si>
  <si>
    <t>细胞学</t>
  </si>
  <si>
    <t>副高级医师</t>
  </si>
  <si>
    <t>细泡学</t>
  </si>
  <si>
    <t>特检</t>
  </si>
  <si>
    <t>病理科医师</t>
  </si>
  <si>
    <t>心电图医师</t>
  </si>
  <si>
    <t>三级医院三年以上相关工作经验</t>
  </si>
  <si>
    <t>心电图</t>
  </si>
  <si>
    <t>有执业医师资格者优先</t>
  </si>
  <si>
    <t>脑（肌）电图</t>
  </si>
  <si>
    <t>肺功能</t>
  </si>
  <si>
    <t>病理科技师</t>
  </si>
  <si>
    <t>职能</t>
  </si>
  <si>
    <t>医务科</t>
  </si>
  <si>
    <t>三级医院三年以上医务管理相关工作经验</t>
  </si>
  <si>
    <t>设备科</t>
  </si>
  <si>
    <t>二级甲等医院三年设备管理相关工作经验</t>
  </si>
  <si>
    <t>后勤</t>
  </si>
  <si>
    <t>品牌运营带头人</t>
  </si>
  <si>
    <t>专科及以上学历</t>
  </si>
  <si>
    <t>三年以上医院品牌运营管理经验</t>
  </si>
  <si>
    <t>品牌运营、资产管理等</t>
  </si>
  <si>
    <t>品牌运营、资产管理、设备维护、后勤保障等</t>
  </si>
  <si>
    <t>三年以上相关工作经验</t>
  </si>
  <si>
    <t>护理</t>
  </si>
  <si>
    <t>护士长</t>
  </si>
  <si>
    <t>三级医院三年以上护士长相关工作经验</t>
  </si>
  <si>
    <t>妇科</t>
  </si>
  <si>
    <t>产科</t>
  </si>
  <si>
    <t>小儿内科</t>
  </si>
  <si>
    <t>新生儿科</t>
  </si>
  <si>
    <t>供应室</t>
  </si>
  <si>
    <t>导管室</t>
  </si>
  <si>
    <t>透析室</t>
  </si>
  <si>
    <t>内窥镜</t>
  </si>
  <si>
    <t>护士</t>
  </si>
  <si>
    <t>执业护士资格证</t>
  </si>
  <si>
    <t>二级甲等医院三年以上护理相关岗位工作经验</t>
  </si>
  <si>
    <t>产科（助产士）</t>
  </si>
  <si>
    <t>合计</t>
  </si>
  <si>
    <t>山东健康济南医院2022年度拟社会招聘人员明细表</t>
  </si>
  <si>
    <t>序号</t>
  </si>
  <si>
    <t>医师（药师）</t>
  </si>
  <si>
    <t>副高级</t>
  </si>
  <si>
    <t>中（初）级</t>
  </si>
  <si>
    <t>复（理疗）科</t>
  </si>
  <si>
    <t>感染性疾病科</t>
  </si>
  <si>
    <t>小计</t>
  </si>
  <si>
    <t>院感科</t>
  </si>
  <si>
    <t>总务科（含品牌运营、资产管理、设备维护、后勤保障等）</t>
  </si>
  <si>
    <t>总合计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</si>
</sst>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14" borderId="20" applyNumberFormat="0" applyAlignment="0" applyProtection="0">
      <alignment vertical="center"/>
    </xf>
    <xf numFmtId="0" fontId="12" fillId="14" borderId="14" applyNumberFormat="0" applyAlignment="0" applyProtection="0">
      <alignment vertical="center"/>
    </xf>
    <xf numFmtId="0" fontId="9" fillId="6" borderId="1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9"/>
  <sheetViews>
    <sheetView tabSelected="1" zoomScale="90" zoomScaleNormal="90" workbookViewId="0">
      <pane ySplit="1" topLeftCell="A101" activePane="bottomLeft" state="frozen"/>
      <selection/>
      <selection pane="bottomLeft" activeCell="L117" sqref="L117"/>
    </sheetView>
  </sheetViews>
  <sheetFormatPr defaultColWidth="9" defaultRowHeight="28" customHeight="1"/>
  <cols>
    <col min="1" max="1" width="9.61666666666667" style="33" customWidth="1"/>
    <col min="2" max="2" width="26.4083333333333" style="34" customWidth="1"/>
    <col min="3" max="3" width="27.2666666666667" style="33" customWidth="1"/>
    <col min="4" max="4" width="33.45" style="34" customWidth="1"/>
    <col min="5" max="5" width="13.3666666666667" style="35" customWidth="1"/>
    <col min="6" max="6" width="17.6416666666667" style="34" customWidth="1"/>
    <col min="7" max="7" width="17.1833333333333" style="34" customWidth="1"/>
    <col min="8" max="8" width="20" style="34" customWidth="1"/>
    <col min="9" max="9" width="43.825" style="34" customWidth="1"/>
    <col min="10" max="16384" width="9" style="33"/>
  </cols>
  <sheetData>
    <row r="1" s="32" customFormat="1" customHeight="1" spans="1:9">
      <c r="A1" s="36" t="s">
        <v>0</v>
      </c>
      <c r="B1" s="36" t="s">
        <v>1</v>
      </c>
      <c r="C1" s="36" t="s">
        <v>2</v>
      </c>
      <c r="D1" s="37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</row>
    <row r="2" customHeight="1" spans="1:9">
      <c r="A2" s="38" t="s">
        <v>9</v>
      </c>
      <c r="B2" s="39" t="s">
        <v>10</v>
      </c>
      <c r="C2" s="38" t="s">
        <v>11</v>
      </c>
      <c r="D2" s="39" t="s">
        <v>12</v>
      </c>
      <c r="E2" s="38">
        <v>1</v>
      </c>
      <c r="F2" s="39" t="s">
        <v>13</v>
      </c>
      <c r="G2" s="39" t="s">
        <v>14</v>
      </c>
      <c r="H2" s="39" t="s">
        <v>15</v>
      </c>
      <c r="I2" s="39" t="s">
        <v>16</v>
      </c>
    </row>
    <row r="3" customHeight="1" spans="1:9">
      <c r="A3" s="38"/>
      <c r="B3" s="39"/>
      <c r="C3" s="38" t="s">
        <v>17</v>
      </c>
      <c r="D3" s="39" t="s">
        <v>18</v>
      </c>
      <c r="E3" s="38">
        <v>1</v>
      </c>
      <c r="F3" s="39"/>
      <c r="G3" s="39"/>
      <c r="H3" s="39"/>
      <c r="I3" s="39"/>
    </row>
    <row r="4" customHeight="1" spans="1:9">
      <c r="A4" s="38"/>
      <c r="B4" s="39"/>
      <c r="C4" s="38" t="s">
        <v>19</v>
      </c>
      <c r="D4" s="39" t="s">
        <v>18</v>
      </c>
      <c r="E4" s="38">
        <v>1</v>
      </c>
      <c r="F4" s="39"/>
      <c r="G4" s="39"/>
      <c r="H4" s="39"/>
      <c r="I4" s="39"/>
    </row>
    <row r="5" customHeight="1" spans="1:9">
      <c r="A5" s="38"/>
      <c r="B5" s="39"/>
      <c r="C5" s="38" t="s">
        <v>20</v>
      </c>
      <c r="D5" s="39" t="s">
        <v>12</v>
      </c>
      <c r="E5" s="38">
        <v>1</v>
      </c>
      <c r="F5" s="39"/>
      <c r="G5" s="39"/>
      <c r="H5" s="39"/>
      <c r="I5" s="39"/>
    </row>
    <row r="6" customHeight="1" spans="1:9">
      <c r="A6" s="38"/>
      <c r="B6" s="39"/>
      <c r="C6" s="38" t="s">
        <v>21</v>
      </c>
      <c r="D6" s="39" t="s">
        <v>22</v>
      </c>
      <c r="E6" s="38">
        <v>1</v>
      </c>
      <c r="F6" s="39"/>
      <c r="G6" s="39"/>
      <c r="H6" s="39"/>
      <c r="I6" s="39"/>
    </row>
    <row r="7" customHeight="1" spans="1:9">
      <c r="A7" s="38"/>
      <c r="B7" s="39"/>
      <c r="C7" s="38" t="s">
        <v>23</v>
      </c>
      <c r="D7" s="39" t="s">
        <v>24</v>
      </c>
      <c r="E7" s="38">
        <v>1</v>
      </c>
      <c r="F7" s="39"/>
      <c r="G7" s="39"/>
      <c r="H7" s="39"/>
      <c r="I7" s="39"/>
    </row>
    <row r="8" customHeight="1" spans="1:9">
      <c r="A8" s="38"/>
      <c r="B8" s="39"/>
      <c r="C8" s="38" t="s">
        <v>25</v>
      </c>
      <c r="D8" s="39" t="s">
        <v>12</v>
      </c>
      <c r="E8" s="38">
        <v>1</v>
      </c>
      <c r="F8" s="39"/>
      <c r="G8" s="39"/>
      <c r="H8" s="39"/>
      <c r="I8" s="39"/>
    </row>
    <row r="9" customHeight="1" spans="1:9">
      <c r="A9" s="38"/>
      <c r="B9" s="39"/>
      <c r="C9" s="38" t="s">
        <v>26</v>
      </c>
      <c r="D9" s="39" t="s">
        <v>27</v>
      </c>
      <c r="E9" s="38">
        <v>1</v>
      </c>
      <c r="F9" s="39"/>
      <c r="G9" s="39"/>
      <c r="H9" s="39"/>
      <c r="I9" s="39"/>
    </row>
    <row r="10" customHeight="1" spans="1:9">
      <c r="A10" s="38"/>
      <c r="B10" s="39"/>
      <c r="C10" s="38" t="s">
        <v>28</v>
      </c>
      <c r="D10" s="39" t="s">
        <v>29</v>
      </c>
      <c r="E10" s="38">
        <v>1</v>
      </c>
      <c r="F10" s="39"/>
      <c r="G10" s="39"/>
      <c r="H10" s="39"/>
      <c r="I10" s="39"/>
    </row>
    <row r="11" customHeight="1" spans="1:9">
      <c r="A11" s="38"/>
      <c r="B11" s="39"/>
      <c r="C11" s="38" t="s">
        <v>30</v>
      </c>
      <c r="D11" s="39" t="s">
        <v>12</v>
      </c>
      <c r="E11" s="38">
        <v>1</v>
      </c>
      <c r="F11" s="39"/>
      <c r="G11" s="39"/>
      <c r="H11" s="39"/>
      <c r="I11" s="39"/>
    </row>
    <row r="12" customHeight="1" spans="1:9">
      <c r="A12" s="38"/>
      <c r="B12" s="39"/>
      <c r="C12" s="38" t="s">
        <v>31</v>
      </c>
      <c r="D12" s="39"/>
      <c r="E12" s="38">
        <v>1</v>
      </c>
      <c r="F12" s="39"/>
      <c r="G12" s="39"/>
      <c r="H12" s="39"/>
      <c r="I12" s="39"/>
    </row>
    <row r="13" customHeight="1" spans="1:9">
      <c r="A13" s="38"/>
      <c r="B13" s="39"/>
      <c r="C13" s="38" t="s">
        <v>32</v>
      </c>
      <c r="D13" s="39"/>
      <c r="E13" s="38">
        <v>1</v>
      </c>
      <c r="F13" s="39"/>
      <c r="G13" s="39"/>
      <c r="H13" s="39"/>
      <c r="I13" s="39"/>
    </row>
    <row r="14" customHeight="1" spans="1:9">
      <c r="A14" s="38"/>
      <c r="B14" s="39"/>
      <c r="C14" s="38" t="s">
        <v>33</v>
      </c>
      <c r="D14" s="39" t="s">
        <v>34</v>
      </c>
      <c r="E14" s="38">
        <v>1</v>
      </c>
      <c r="F14" s="39"/>
      <c r="G14" s="39"/>
      <c r="H14" s="39"/>
      <c r="I14" s="39"/>
    </row>
    <row r="15" customHeight="1" spans="1:9">
      <c r="A15" s="38"/>
      <c r="B15" s="39"/>
      <c r="C15" s="38" t="s">
        <v>35</v>
      </c>
      <c r="D15" s="39" t="s">
        <v>12</v>
      </c>
      <c r="E15" s="38">
        <v>1</v>
      </c>
      <c r="F15" s="39"/>
      <c r="G15" s="39"/>
      <c r="H15" s="39"/>
      <c r="I15" s="39"/>
    </row>
    <row r="16" customHeight="1" spans="1:9">
      <c r="A16" s="38"/>
      <c r="B16" s="39"/>
      <c r="C16" s="38" t="s">
        <v>36</v>
      </c>
      <c r="D16" s="39"/>
      <c r="E16" s="38">
        <v>1</v>
      </c>
      <c r="F16" s="39"/>
      <c r="G16" s="39"/>
      <c r="H16" s="39"/>
      <c r="I16" s="39"/>
    </row>
    <row r="17" customHeight="1" spans="1:9">
      <c r="A17" s="38"/>
      <c r="B17" s="39"/>
      <c r="C17" s="38" t="s">
        <v>37</v>
      </c>
      <c r="D17" s="39"/>
      <c r="E17" s="38">
        <v>1</v>
      </c>
      <c r="F17" s="39"/>
      <c r="G17" s="39"/>
      <c r="H17" s="39"/>
      <c r="I17" s="39"/>
    </row>
    <row r="18" customHeight="1" spans="1:9">
      <c r="A18" s="38"/>
      <c r="B18" s="39"/>
      <c r="C18" s="38" t="s">
        <v>38</v>
      </c>
      <c r="D18" s="39"/>
      <c r="E18" s="38">
        <v>1</v>
      </c>
      <c r="F18" s="39"/>
      <c r="G18" s="39"/>
      <c r="H18" s="39"/>
      <c r="I18" s="39"/>
    </row>
    <row r="19" customHeight="1" spans="1:9">
      <c r="A19" s="38"/>
      <c r="B19" s="39"/>
      <c r="C19" s="38" t="s">
        <v>39</v>
      </c>
      <c r="D19" s="39"/>
      <c r="E19" s="38">
        <v>1</v>
      </c>
      <c r="F19" s="39"/>
      <c r="G19" s="39"/>
      <c r="H19" s="39"/>
      <c r="I19" s="39"/>
    </row>
    <row r="20" customHeight="1" spans="1:9">
      <c r="A20" s="38"/>
      <c r="B20" s="39"/>
      <c r="C20" s="38" t="s">
        <v>40</v>
      </c>
      <c r="D20" s="39"/>
      <c r="E20" s="40">
        <v>1</v>
      </c>
      <c r="F20" s="39"/>
      <c r="G20" s="39"/>
      <c r="H20" s="39"/>
      <c r="I20" s="39"/>
    </row>
    <row r="21" customHeight="1" spans="1:9">
      <c r="A21" s="38"/>
      <c r="B21" s="39"/>
      <c r="C21" s="38" t="s">
        <v>41</v>
      </c>
      <c r="D21" s="39"/>
      <c r="E21" s="41"/>
      <c r="F21" s="39"/>
      <c r="G21" s="39"/>
      <c r="H21" s="39"/>
      <c r="I21" s="39"/>
    </row>
    <row r="22" customHeight="1" spans="1:9">
      <c r="A22" s="38"/>
      <c r="B22" s="39"/>
      <c r="C22" s="38" t="s">
        <v>42</v>
      </c>
      <c r="D22" s="39"/>
      <c r="E22" s="38">
        <v>1</v>
      </c>
      <c r="F22" s="39"/>
      <c r="G22" s="39"/>
      <c r="H22" s="39"/>
      <c r="I22" s="39"/>
    </row>
    <row r="23" customHeight="1" spans="1:9">
      <c r="A23" s="38"/>
      <c r="B23" s="39"/>
      <c r="C23" s="38" t="s">
        <v>43</v>
      </c>
      <c r="D23" s="39"/>
      <c r="E23" s="38">
        <v>1</v>
      </c>
      <c r="F23" s="39"/>
      <c r="G23" s="39"/>
      <c r="H23" s="39"/>
      <c r="I23" s="39"/>
    </row>
    <row r="24" customHeight="1" spans="1:9">
      <c r="A24" s="38"/>
      <c r="B24" s="39"/>
      <c r="C24" s="35" t="s">
        <v>44</v>
      </c>
      <c r="D24" s="39"/>
      <c r="E24" s="35">
        <v>1</v>
      </c>
      <c r="F24" s="39"/>
      <c r="G24" s="39"/>
      <c r="H24" s="39"/>
      <c r="I24" s="39"/>
    </row>
    <row r="25" customHeight="1" spans="1:9">
      <c r="A25" s="38"/>
      <c r="B25" s="39" t="s">
        <v>45</v>
      </c>
      <c r="C25" s="38" t="s">
        <v>11</v>
      </c>
      <c r="D25" s="39" t="s">
        <v>12</v>
      </c>
      <c r="E25" s="39">
        <v>2</v>
      </c>
      <c r="F25" s="39" t="s">
        <v>46</v>
      </c>
      <c r="G25" s="39" t="s">
        <v>14</v>
      </c>
      <c r="H25" s="39" t="s">
        <v>47</v>
      </c>
      <c r="I25" s="39" t="s">
        <v>48</v>
      </c>
    </row>
    <row r="26" customHeight="1" spans="1:9">
      <c r="A26" s="38"/>
      <c r="B26" s="39"/>
      <c r="C26" s="10" t="s">
        <v>17</v>
      </c>
      <c r="D26" s="39" t="s">
        <v>18</v>
      </c>
      <c r="E26" s="39">
        <v>3</v>
      </c>
      <c r="F26" s="39"/>
      <c r="G26" s="39"/>
      <c r="H26" s="39"/>
      <c r="I26" s="39"/>
    </row>
    <row r="27" customHeight="1" spans="1:9">
      <c r="A27" s="38"/>
      <c r="B27" s="39"/>
      <c r="C27" s="38" t="s">
        <v>19</v>
      </c>
      <c r="D27" s="39" t="s">
        <v>18</v>
      </c>
      <c r="E27" s="39">
        <v>2</v>
      </c>
      <c r="F27" s="39"/>
      <c r="G27" s="39"/>
      <c r="H27" s="39"/>
      <c r="I27" s="39"/>
    </row>
    <row r="28" customHeight="1" spans="1:9">
      <c r="A28" s="38"/>
      <c r="B28" s="39"/>
      <c r="C28" s="38" t="s">
        <v>20</v>
      </c>
      <c r="D28" s="39" t="s">
        <v>12</v>
      </c>
      <c r="E28" s="39">
        <v>1</v>
      </c>
      <c r="F28" s="39"/>
      <c r="G28" s="39"/>
      <c r="H28" s="39"/>
      <c r="I28" s="39"/>
    </row>
    <row r="29" customHeight="1" spans="1:9">
      <c r="A29" s="38"/>
      <c r="B29" s="39"/>
      <c r="C29" s="10" t="s">
        <v>21</v>
      </c>
      <c r="D29" s="39" t="s">
        <v>22</v>
      </c>
      <c r="E29" s="39">
        <v>2</v>
      </c>
      <c r="F29" s="39"/>
      <c r="G29" s="39"/>
      <c r="H29" s="39"/>
      <c r="I29" s="39"/>
    </row>
    <row r="30" customHeight="1" spans="1:9">
      <c r="A30" s="38"/>
      <c r="B30" s="39"/>
      <c r="C30" s="10" t="s">
        <v>23</v>
      </c>
      <c r="D30" s="39" t="s">
        <v>24</v>
      </c>
      <c r="E30" s="39">
        <v>3</v>
      </c>
      <c r="F30" s="39"/>
      <c r="G30" s="39"/>
      <c r="H30" s="39"/>
      <c r="I30" s="39"/>
    </row>
    <row r="31" customHeight="1" spans="1:9">
      <c r="A31" s="38"/>
      <c r="B31" s="39"/>
      <c r="C31" s="38" t="s">
        <v>25</v>
      </c>
      <c r="D31" s="39" t="s">
        <v>12</v>
      </c>
      <c r="E31" s="39">
        <v>1</v>
      </c>
      <c r="F31" s="39"/>
      <c r="G31" s="39"/>
      <c r="H31" s="39"/>
      <c r="I31" s="39"/>
    </row>
    <row r="32" customHeight="1" spans="1:9">
      <c r="A32" s="38"/>
      <c r="B32" s="39"/>
      <c r="C32" s="10" t="s">
        <v>26</v>
      </c>
      <c r="D32" s="39" t="s">
        <v>27</v>
      </c>
      <c r="E32" s="39">
        <v>2</v>
      </c>
      <c r="F32" s="39"/>
      <c r="G32" s="39"/>
      <c r="H32" s="39"/>
      <c r="I32" s="39"/>
    </row>
    <row r="33" customHeight="1" spans="1:9">
      <c r="A33" s="38"/>
      <c r="B33" s="39"/>
      <c r="C33" s="10" t="s">
        <v>28</v>
      </c>
      <c r="D33" s="39" t="s">
        <v>49</v>
      </c>
      <c r="E33" s="39">
        <v>1</v>
      </c>
      <c r="F33" s="39"/>
      <c r="G33" s="39"/>
      <c r="H33" s="39"/>
      <c r="I33" s="39"/>
    </row>
    <row r="34" customHeight="1" spans="1:9">
      <c r="A34" s="38"/>
      <c r="B34" s="39"/>
      <c r="C34" s="38" t="s">
        <v>30</v>
      </c>
      <c r="D34" s="39" t="s">
        <v>12</v>
      </c>
      <c r="E34" s="39">
        <v>1</v>
      </c>
      <c r="F34" s="39"/>
      <c r="G34" s="39"/>
      <c r="H34" s="39"/>
      <c r="I34" s="39"/>
    </row>
    <row r="35" customHeight="1" spans="1:9">
      <c r="A35" s="38"/>
      <c r="B35" s="39"/>
      <c r="C35" s="38" t="s">
        <v>31</v>
      </c>
      <c r="D35" s="39"/>
      <c r="E35" s="39">
        <v>1</v>
      </c>
      <c r="F35" s="39"/>
      <c r="G35" s="39"/>
      <c r="H35" s="39"/>
      <c r="I35" s="39"/>
    </row>
    <row r="36" customHeight="1" spans="1:9">
      <c r="A36" s="38"/>
      <c r="B36" s="39"/>
      <c r="C36" s="38" t="s">
        <v>32</v>
      </c>
      <c r="D36" s="39"/>
      <c r="E36" s="39">
        <v>2</v>
      </c>
      <c r="F36" s="39"/>
      <c r="G36" s="39"/>
      <c r="H36" s="39"/>
      <c r="I36" s="39"/>
    </row>
    <row r="37" customHeight="1" spans="1:9">
      <c r="A37" s="38"/>
      <c r="B37" s="39"/>
      <c r="C37" s="10" t="s">
        <v>33</v>
      </c>
      <c r="D37" s="39" t="s">
        <v>34</v>
      </c>
      <c r="E37" s="39">
        <v>2</v>
      </c>
      <c r="F37" s="39"/>
      <c r="G37" s="39"/>
      <c r="H37" s="39"/>
      <c r="I37" s="39"/>
    </row>
    <row r="38" customHeight="1" spans="1:9">
      <c r="A38" s="38"/>
      <c r="B38" s="39"/>
      <c r="C38" s="38" t="s">
        <v>35</v>
      </c>
      <c r="D38" s="39" t="s">
        <v>12</v>
      </c>
      <c r="E38" s="39">
        <v>2</v>
      </c>
      <c r="F38" s="39"/>
      <c r="G38" s="39"/>
      <c r="H38" s="39"/>
      <c r="I38" s="39"/>
    </row>
    <row r="39" customHeight="1" spans="1:9">
      <c r="A39" s="38"/>
      <c r="B39" s="39"/>
      <c r="C39" s="38" t="s">
        <v>36</v>
      </c>
      <c r="D39" s="39"/>
      <c r="E39" s="39">
        <v>1</v>
      </c>
      <c r="F39" s="39"/>
      <c r="G39" s="39"/>
      <c r="H39" s="39"/>
      <c r="I39" s="39"/>
    </row>
    <row r="40" customHeight="1" spans="1:9">
      <c r="A40" s="38"/>
      <c r="B40" s="39"/>
      <c r="C40" s="38" t="s">
        <v>37</v>
      </c>
      <c r="D40" s="39"/>
      <c r="E40" s="39">
        <v>3</v>
      </c>
      <c r="F40" s="39"/>
      <c r="G40" s="39"/>
      <c r="H40" s="39"/>
      <c r="I40" s="39"/>
    </row>
    <row r="41" customHeight="1" spans="1:9">
      <c r="A41" s="38"/>
      <c r="B41" s="39"/>
      <c r="C41" s="38" t="s">
        <v>50</v>
      </c>
      <c r="D41" s="39" t="s">
        <v>51</v>
      </c>
      <c r="E41" s="39">
        <v>3</v>
      </c>
      <c r="F41" s="39"/>
      <c r="G41" s="39"/>
      <c r="H41" s="39"/>
      <c r="I41" s="39"/>
    </row>
    <row r="42" customHeight="1" spans="1:9">
      <c r="A42" s="38"/>
      <c r="B42" s="39"/>
      <c r="C42" s="38" t="s">
        <v>39</v>
      </c>
      <c r="D42" s="39" t="s">
        <v>12</v>
      </c>
      <c r="E42" s="39">
        <v>3</v>
      </c>
      <c r="F42" s="39"/>
      <c r="G42" s="39"/>
      <c r="H42" s="39"/>
      <c r="I42" s="39"/>
    </row>
    <row r="43" customHeight="1" spans="1:9">
      <c r="A43" s="38"/>
      <c r="B43" s="39"/>
      <c r="C43" s="38" t="s">
        <v>52</v>
      </c>
      <c r="D43" s="39"/>
      <c r="E43" s="39">
        <v>1</v>
      </c>
      <c r="F43" s="39"/>
      <c r="G43" s="39"/>
      <c r="H43" s="39"/>
      <c r="I43" s="39"/>
    </row>
    <row r="44" customHeight="1" spans="1:9">
      <c r="A44" s="38"/>
      <c r="B44" s="39"/>
      <c r="C44" s="38" t="s">
        <v>43</v>
      </c>
      <c r="D44" s="39"/>
      <c r="E44" s="39">
        <v>4</v>
      </c>
      <c r="F44" s="39"/>
      <c r="G44" s="39"/>
      <c r="H44" s="39"/>
      <c r="I44" s="39"/>
    </row>
    <row r="45" customHeight="1" spans="1:9">
      <c r="A45" s="38"/>
      <c r="B45" s="39" t="s">
        <v>53</v>
      </c>
      <c r="C45" s="38" t="s">
        <v>11</v>
      </c>
      <c r="D45" s="39" t="s">
        <v>12</v>
      </c>
      <c r="E45" s="38">
        <v>3</v>
      </c>
      <c r="F45" s="42" t="s">
        <v>54</v>
      </c>
      <c r="G45" s="42" t="s">
        <v>14</v>
      </c>
      <c r="H45" s="42" t="s">
        <v>55</v>
      </c>
      <c r="I45" s="39" t="s">
        <v>56</v>
      </c>
    </row>
    <row r="46" customHeight="1" spans="1:9">
      <c r="A46" s="38"/>
      <c r="B46" s="39"/>
      <c r="C46" s="10" t="s">
        <v>17</v>
      </c>
      <c r="D46" s="39"/>
      <c r="E46" s="38">
        <v>3</v>
      </c>
      <c r="F46" s="43"/>
      <c r="G46" s="43"/>
      <c r="H46" s="43"/>
      <c r="I46" s="39"/>
    </row>
    <row r="47" customHeight="1" spans="1:9">
      <c r="A47" s="38"/>
      <c r="B47" s="39"/>
      <c r="C47" s="38" t="s">
        <v>19</v>
      </c>
      <c r="D47" s="39"/>
      <c r="E47" s="38">
        <v>1</v>
      </c>
      <c r="F47" s="43"/>
      <c r="G47" s="43"/>
      <c r="H47" s="43"/>
      <c r="I47" s="39"/>
    </row>
    <row r="48" customHeight="1" spans="1:9">
      <c r="A48" s="38"/>
      <c r="B48" s="39"/>
      <c r="C48" s="38" t="s">
        <v>20</v>
      </c>
      <c r="D48" s="39"/>
      <c r="E48" s="38">
        <v>1</v>
      </c>
      <c r="F48" s="43"/>
      <c r="G48" s="43"/>
      <c r="H48" s="43"/>
      <c r="I48" s="39"/>
    </row>
    <row r="49" customHeight="1" spans="1:9">
      <c r="A49" s="38"/>
      <c r="B49" s="39"/>
      <c r="C49" s="10" t="s">
        <v>21</v>
      </c>
      <c r="D49" s="39"/>
      <c r="E49" s="38">
        <v>1</v>
      </c>
      <c r="F49" s="43"/>
      <c r="G49" s="43"/>
      <c r="H49" s="43"/>
      <c r="I49" s="39"/>
    </row>
    <row r="50" customHeight="1" spans="1:9">
      <c r="A50" s="38"/>
      <c r="B50" s="39"/>
      <c r="C50" s="38" t="s">
        <v>57</v>
      </c>
      <c r="D50" s="39"/>
      <c r="E50" s="38">
        <v>2</v>
      </c>
      <c r="F50" s="43"/>
      <c r="G50" s="43"/>
      <c r="H50" s="43"/>
      <c r="I50" s="39"/>
    </row>
    <row r="51" customHeight="1" spans="1:9">
      <c r="A51" s="38"/>
      <c r="B51" s="39"/>
      <c r="C51" s="38" t="s">
        <v>25</v>
      </c>
      <c r="D51" s="39"/>
      <c r="E51" s="38">
        <v>1</v>
      </c>
      <c r="F51" s="43"/>
      <c r="G51" s="43"/>
      <c r="H51" s="43"/>
      <c r="I51" s="39"/>
    </row>
    <row r="52" customHeight="1" spans="1:9">
      <c r="A52" s="38"/>
      <c r="B52" s="39"/>
      <c r="C52" s="10" t="s">
        <v>26</v>
      </c>
      <c r="D52" s="39"/>
      <c r="E52" s="38">
        <v>2</v>
      </c>
      <c r="F52" s="43"/>
      <c r="G52" s="43"/>
      <c r="H52" s="43"/>
      <c r="I52" s="39"/>
    </row>
    <row r="53" customHeight="1" spans="1:9">
      <c r="A53" s="38"/>
      <c r="B53" s="39"/>
      <c r="C53" s="38" t="s">
        <v>28</v>
      </c>
      <c r="D53" s="39"/>
      <c r="E53" s="38">
        <v>2</v>
      </c>
      <c r="F53" s="43"/>
      <c r="G53" s="43"/>
      <c r="H53" s="43"/>
      <c r="I53" s="39"/>
    </row>
    <row r="54" customHeight="1" spans="1:9">
      <c r="A54" s="38"/>
      <c r="B54" s="39"/>
      <c r="C54" s="38" t="s">
        <v>30</v>
      </c>
      <c r="D54" s="39"/>
      <c r="E54" s="38">
        <v>1</v>
      </c>
      <c r="F54" s="43"/>
      <c r="G54" s="43"/>
      <c r="H54" s="43"/>
      <c r="I54" s="39"/>
    </row>
    <row r="55" customHeight="1" spans="1:9">
      <c r="A55" s="38"/>
      <c r="B55" s="39"/>
      <c r="C55" s="38" t="s">
        <v>31</v>
      </c>
      <c r="D55" s="39"/>
      <c r="E55" s="38">
        <v>1</v>
      </c>
      <c r="F55" s="43"/>
      <c r="G55" s="43"/>
      <c r="H55" s="43"/>
      <c r="I55" s="39"/>
    </row>
    <row r="56" customHeight="1" spans="1:9">
      <c r="A56" s="38"/>
      <c r="B56" s="39"/>
      <c r="C56" s="38" t="s">
        <v>32</v>
      </c>
      <c r="D56" s="39"/>
      <c r="E56" s="38">
        <v>1</v>
      </c>
      <c r="F56" s="43"/>
      <c r="G56" s="43"/>
      <c r="H56" s="43"/>
      <c r="I56" s="39"/>
    </row>
    <row r="57" customHeight="1" spans="1:9">
      <c r="A57" s="38"/>
      <c r="B57" s="39"/>
      <c r="C57" s="10" t="s">
        <v>33</v>
      </c>
      <c r="D57" s="39"/>
      <c r="E57" s="38">
        <v>2</v>
      </c>
      <c r="F57" s="43"/>
      <c r="G57" s="43"/>
      <c r="H57" s="43"/>
      <c r="I57" s="39"/>
    </row>
    <row r="58" customHeight="1" spans="1:9">
      <c r="A58" s="38"/>
      <c r="B58" s="39"/>
      <c r="C58" s="38" t="s">
        <v>58</v>
      </c>
      <c r="D58" s="39"/>
      <c r="E58" s="38">
        <v>1</v>
      </c>
      <c r="F58" s="43"/>
      <c r="G58" s="43"/>
      <c r="H58" s="43"/>
      <c r="I58" s="39"/>
    </row>
    <row r="59" customHeight="1" spans="1:9">
      <c r="A59" s="38"/>
      <c r="B59" s="39"/>
      <c r="C59" s="38" t="s">
        <v>36</v>
      </c>
      <c r="D59" s="39"/>
      <c r="E59" s="38">
        <v>1</v>
      </c>
      <c r="F59" s="43"/>
      <c r="G59" s="43"/>
      <c r="H59" s="43"/>
      <c r="I59" s="39"/>
    </row>
    <row r="60" customHeight="1" spans="1:9">
      <c r="A60" s="38"/>
      <c r="B60" s="39"/>
      <c r="C60" s="38" t="s">
        <v>37</v>
      </c>
      <c r="D60" s="39"/>
      <c r="E60" s="38">
        <v>2</v>
      </c>
      <c r="F60" s="43"/>
      <c r="G60" s="43"/>
      <c r="H60" s="43"/>
      <c r="I60" s="39"/>
    </row>
    <row r="61" customHeight="1" spans="1:9">
      <c r="A61" s="38"/>
      <c r="B61" s="39"/>
      <c r="C61" s="38" t="s">
        <v>50</v>
      </c>
      <c r="D61" s="39"/>
      <c r="E61" s="38">
        <v>3</v>
      </c>
      <c r="F61" s="43"/>
      <c r="G61" s="43"/>
      <c r="H61" s="43"/>
      <c r="I61" s="39"/>
    </row>
    <row r="62" customHeight="1" spans="1:9">
      <c r="A62" s="38"/>
      <c r="B62" s="39"/>
      <c r="C62" s="38" t="s">
        <v>39</v>
      </c>
      <c r="D62" s="39"/>
      <c r="E62" s="38">
        <v>2</v>
      </c>
      <c r="F62" s="43"/>
      <c r="G62" s="43"/>
      <c r="H62" s="43"/>
      <c r="I62" s="39"/>
    </row>
    <row r="63" customHeight="1" spans="1:9">
      <c r="A63" s="38"/>
      <c r="B63" s="39"/>
      <c r="C63" s="38" t="s">
        <v>40</v>
      </c>
      <c r="D63" s="39"/>
      <c r="E63" s="38">
        <v>1</v>
      </c>
      <c r="F63" s="43"/>
      <c r="G63" s="43"/>
      <c r="H63" s="43"/>
      <c r="I63" s="39"/>
    </row>
    <row r="64" customHeight="1" spans="1:9">
      <c r="A64" s="38"/>
      <c r="B64" s="39"/>
      <c r="C64" s="38" t="s">
        <v>42</v>
      </c>
      <c r="D64" s="39"/>
      <c r="E64" s="38">
        <v>1</v>
      </c>
      <c r="F64" s="43"/>
      <c r="G64" s="43"/>
      <c r="H64" s="43"/>
      <c r="I64" s="39"/>
    </row>
    <row r="65" customHeight="1" spans="1:9">
      <c r="A65" s="38"/>
      <c r="B65" s="39"/>
      <c r="C65" s="38" t="s">
        <v>43</v>
      </c>
      <c r="D65" s="39"/>
      <c r="E65" s="38">
        <v>3</v>
      </c>
      <c r="F65" s="43"/>
      <c r="G65" s="43"/>
      <c r="H65" s="43"/>
      <c r="I65" s="39"/>
    </row>
    <row r="66" customHeight="1" spans="1:9">
      <c r="A66" s="38" t="s">
        <v>59</v>
      </c>
      <c r="B66" s="42" t="s">
        <v>10</v>
      </c>
      <c r="C66" s="38" t="s">
        <v>60</v>
      </c>
      <c r="D66" s="39" t="s">
        <v>61</v>
      </c>
      <c r="E66" s="38">
        <v>1</v>
      </c>
      <c r="F66" s="42" t="s">
        <v>62</v>
      </c>
      <c r="G66" s="42" t="s">
        <v>14</v>
      </c>
      <c r="H66" s="42" t="s">
        <v>63</v>
      </c>
      <c r="I66" s="42" t="s">
        <v>16</v>
      </c>
    </row>
    <row r="67" customHeight="1" spans="1:9">
      <c r="A67" s="38"/>
      <c r="B67" s="43"/>
      <c r="C67" s="38" t="s">
        <v>64</v>
      </c>
      <c r="D67" s="39"/>
      <c r="E67" s="38"/>
      <c r="F67" s="44"/>
      <c r="G67" s="43"/>
      <c r="H67" s="44"/>
      <c r="I67" s="44"/>
    </row>
    <row r="68" customHeight="1" spans="1:9">
      <c r="A68" s="38"/>
      <c r="B68" s="43"/>
      <c r="C68" s="38" t="s">
        <v>65</v>
      </c>
      <c r="D68" s="39" t="s">
        <v>66</v>
      </c>
      <c r="E68" s="38">
        <v>1</v>
      </c>
      <c r="F68" s="42" t="s">
        <v>62</v>
      </c>
      <c r="G68" s="43"/>
      <c r="H68" s="42" t="s">
        <v>67</v>
      </c>
      <c r="I68" s="42" t="s">
        <v>16</v>
      </c>
    </row>
    <row r="69" customHeight="1" spans="1:9">
      <c r="A69" s="38"/>
      <c r="B69" s="43"/>
      <c r="C69" s="38" t="s">
        <v>68</v>
      </c>
      <c r="D69" s="39"/>
      <c r="E69" s="38"/>
      <c r="F69" s="43"/>
      <c r="G69" s="43"/>
      <c r="H69" s="43"/>
      <c r="I69" s="43"/>
    </row>
    <row r="70" customHeight="1" spans="1:9">
      <c r="A70" s="38"/>
      <c r="B70" s="43"/>
      <c r="C70" s="38" t="s">
        <v>69</v>
      </c>
      <c r="D70" s="39"/>
      <c r="E70" s="38"/>
      <c r="F70" s="43"/>
      <c r="G70" s="43"/>
      <c r="H70" s="43"/>
      <c r="I70" s="43"/>
    </row>
    <row r="71" customHeight="1" spans="1:9">
      <c r="A71" s="38"/>
      <c r="B71" s="43"/>
      <c r="C71" s="38" t="s">
        <v>70</v>
      </c>
      <c r="D71" s="39"/>
      <c r="E71" s="38"/>
      <c r="F71" s="44"/>
      <c r="G71" s="43"/>
      <c r="H71" s="44"/>
      <c r="I71" s="44"/>
    </row>
    <row r="72" customHeight="1" spans="1:9">
      <c r="A72" s="38"/>
      <c r="B72" s="44"/>
      <c r="C72" s="38" t="s">
        <v>71</v>
      </c>
      <c r="D72" s="39" t="s">
        <v>72</v>
      </c>
      <c r="E72" s="38">
        <v>1</v>
      </c>
      <c r="F72" s="44" t="s">
        <v>62</v>
      </c>
      <c r="G72" s="43"/>
      <c r="H72" s="44" t="s">
        <v>67</v>
      </c>
      <c r="I72" s="39" t="s">
        <v>16</v>
      </c>
    </row>
    <row r="73" customHeight="1" spans="1:9">
      <c r="A73" s="38"/>
      <c r="B73" s="44" t="s">
        <v>45</v>
      </c>
      <c r="C73" s="38" t="s">
        <v>71</v>
      </c>
      <c r="D73" s="39" t="s">
        <v>72</v>
      </c>
      <c r="E73" s="38">
        <v>3</v>
      </c>
      <c r="F73" s="44" t="s">
        <v>73</v>
      </c>
      <c r="G73" s="43"/>
      <c r="H73" s="44" t="s">
        <v>74</v>
      </c>
      <c r="I73" s="39" t="s">
        <v>48</v>
      </c>
    </row>
    <row r="74" customHeight="1" spans="1:9">
      <c r="A74" s="38"/>
      <c r="B74" s="39" t="s">
        <v>75</v>
      </c>
      <c r="C74" s="38" t="s">
        <v>60</v>
      </c>
      <c r="D74" s="39" t="s">
        <v>61</v>
      </c>
      <c r="E74" s="38">
        <v>1</v>
      </c>
      <c r="F74" s="39" t="s">
        <v>73</v>
      </c>
      <c r="G74" s="43"/>
      <c r="H74" s="39" t="s">
        <v>63</v>
      </c>
      <c r="I74" s="39" t="s">
        <v>76</v>
      </c>
    </row>
    <row r="75" customHeight="1" spans="1:9">
      <c r="A75" s="38"/>
      <c r="B75" s="39"/>
      <c r="C75" s="38" t="s">
        <v>65</v>
      </c>
      <c r="D75" s="39" t="s">
        <v>66</v>
      </c>
      <c r="E75" s="38">
        <v>1</v>
      </c>
      <c r="F75" s="42" t="s">
        <v>73</v>
      </c>
      <c r="G75" s="43"/>
      <c r="H75" s="42" t="s">
        <v>67</v>
      </c>
      <c r="I75" s="42" t="s">
        <v>76</v>
      </c>
    </row>
    <row r="76" customHeight="1" spans="1:9">
      <c r="A76" s="38"/>
      <c r="B76" s="39"/>
      <c r="C76" s="38" t="s">
        <v>68</v>
      </c>
      <c r="D76" s="39"/>
      <c r="E76" s="38">
        <v>2</v>
      </c>
      <c r="F76" s="43"/>
      <c r="G76" s="43"/>
      <c r="H76" s="43"/>
      <c r="I76" s="43"/>
    </row>
    <row r="77" customHeight="1" spans="1:9">
      <c r="A77" s="38"/>
      <c r="B77" s="39"/>
      <c r="C77" s="38" t="s">
        <v>69</v>
      </c>
      <c r="D77" s="39"/>
      <c r="E77" s="38">
        <v>1</v>
      </c>
      <c r="F77" s="43"/>
      <c r="G77" s="43"/>
      <c r="H77" s="43"/>
      <c r="I77" s="43"/>
    </row>
    <row r="78" customHeight="1" spans="1:9">
      <c r="A78" s="38"/>
      <c r="B78" s="42" t="s">
        <v>77</v>
      </c>
      <c r="C78" s="38" t="s">
        <v>60</v>
      </c>
      <c r="D78" s="39" t="s">
        <v>61</v>
      </c>
      <c r="E78" s="38">
        <v>2</v>
      </c>
      <c r="F78" s="42" t="s">
        <v>54</v>
      </c>
      <c r="G78" s="43"/>
      <c r="H78" s="42" t="s">
        <v>78</v>
      </c>
      <c r="I78" s="42" t="s">
        <v>76</v>
      </c>
    </row>
    <row r="79" customHeight="1" spans="1:9">
      <c r="A79" s="38"/>
      <c r="B79" s="43"/>
      <c r="C79" s="38" t="s">
        <v>64</v>
      </c>
      <c r="D79" s="39"/>
      <c r="E79" s="38">
        <v>2</v>
      </c>
      <c r="F79" s="44"/>
      <c r="G79" s="43"/>
      <c r="H79" s="44"/>
      <c r="I79" s="44"/>
    </row>
    <row r="80" customHeight="1" spans="1:9">
      <c r="A80" s="38"/>
      <c r="B80" s="43"/>
      <c r="C80" s="38" t="s">
        <v>65</v>
      </c>
      <c r="D80" s="39" t="s">
        <v>66</v>
      </c>
      <c r="E80" s="38">
        <v>2</v>
      </c>
      <c r="F80" s="42" t="s">
        <v>54</v>
      </c>
      <c r="G80" s="43"/>
      <c r="H80" s="42" t="s">
        <v>78</v>
      </c>
      <c r="I80" s="42" t="s">
        <v>76</v>
      </c>
    </row>
    <row r="81" customHeight="1" spans="1:9">
      <c r="A81" s="38"/>
      <c r="B81" s="43"/>
      <c r="C81" s="38" t="s">
        <v>68</v>
      </c>
      <c r="D81" s="39"/>
      <c r="E81" s="38">
        <v>3</v>
      </c>
      <c r="F81" s="43"/>
      <c r="G81" s="43"/>
      <c r="H81" s="43"/>
      <c r="I81" s="43"/>
    </row>
    <row r="82" customHeight="1" spans="1:9">
      <c r="A82" s="38"/>
      <c r="B82" s="43"/>
      <c r="C82" s="38" t="s">
        <v>69</v>
      </c>
      <c r="D82" s="39"/>
      <c r="E82" s="38">
        <v>1</v>
      </c>
      <c r="F82" s="43"/>
      <c r="G82" s="43"/>
      <c r="H82" s="43"/>
      <c r="I82" s="43"/>
    </row>
    <row r="83" customHeight="1" spans="1:9">
      <c r="A83" s="38"/>
      <c r="B83" s="43"/>
      <c r="C83" s="38" t="s">
        <v>71</v>
      </c>
      <c r="D83" s="39" t="s">
        <v>72</v>
      </c>
      <c r="E83" s="38">
        <v>4</v>
      </c>
      <c r="F83" s="39" t="s">
        <v>54</v>
      </c>
      <c r="G83" s="43"/>
      <c r="H83" s="39" t="s">
        <v>78</v>
      </c>
      <c r="I83" s="39" t="s">
        <v>76</v>
      </c>
    </row>
    <row r="84" customHeight="1" spans="1:9">
      <c r="A84" s="38"/>
      <c r="B84" s="42" t="s">
        <v>79</v>
      </c>
      <c r="C84" s="38" t="s">
        <v>65</v>
      </c>
      <c r="D84" s="39" t="s">
        <v>66</v>
      </c>
      <c r="E84" s="38">
        <v>1</v>
      </c>
      <c r="F84" s="38" t="s">
        <v>54</v>
      </c>
      <c r="G84" s="43"/>
      <c r="H84" s="45" t="s">
        <v>80</v>
      </c>
      <c r="I84" s="42" t="s">
        <v>76</v>
      </c>
    </row>
    <row r="85" customHeight="1" spans="1:9">
      <c r="A85" s="38"/>
      <c r="B85" s="43"/>
      <c r="C85" s="38" t="s">
        <v>68</v>
      </c>
      <c r="D85" s="39"/>
      <c r="E85" s="38">
        <v>1</v>
      </c>
      <c r="F85" s="38"/>
      <c r="G85" s="43"/>
      <c r="H85" s="46"/>
      <c r="I85" s="43"/>
    </row>
    <row r="86" customHeight="1" spans="1:9">
      <c r="A86" s="38"/>
      <c r="B86" s="44"/>
      <c r="C86" s="38" t="s">
        <v>70</v>
      </c>
      <c r="D86" s="39"/>
      <c r="E86" s="38">
        <v>1</v>
      </c>
      <c r="F86" s="38"/>
      <c r="G86" s="44"/>
      <c r="H86" s="47"/>
      <c r="I86" s="44"/>
    </row>
    <row r="87" customHeight="1" spans="1:9">
      <c r="A87" s="38" t="s">
        <v>81</v>
      </c>
      <c r="B87" s="39" t="s">
        <v>10</v>
      </c>
      <c r="C87" s="38" t="s">
        <v>81</v>
      </c>
      <c r="D87" s="39"/>
      <c r="E87" s="38">
        <v>1</v>
      </c>
      <c r="F87" s="44" t="s">
        <v>62</v>
      </c>
      <c r="G87" s="48" t="s">
        <v>14</v>
      </c>
      <c r="H87" s="39" t="s">
        <v>15</v>
      </c>
      <c r="I87" s="39" t="s">
        <v>16</v>
      </c>
    </row>
    <row r="88" customHeight="1" spans="1:9">
      <c r="A88" s="38"/>
      <c r="B88" s="39"/>
      <c r="C88" s="38" t="s">
        <v>82</v>
      </c>
      <c r="D88" s="39"/>
      <c r="E88" s="38"/>
      <c r="F88" s="39"/>
      <c r="G88" s="48"/>
      <c r="H88" s="39"/>
      <c r="I88" s="39"/>
    </row>
    <row r="89" customHeight="1" spans="1:9">
      <c r="A89" s="38"/>
      <c r="B89" s="39"/>
      <c r="C89" s="38" t="s">
        <v>83</v>
      </c>
      <c r="D89" s="39"/>
      <c r="E89" s="38"/>
      <c r="F89" s="39"/>
      <c r="G89" s="48"/>
      <c r="H89" s="39"/>
      <c r="I89" s="39"/>
    </row>
    <row r="90" customHeight="1" spans="1:9">
      <c r="A90" s="38"/>
      <c r="B90" s="39"/>
      <c r="C90" s="38" t="s">
        <v>84</v>
      </c>
      <c r="D90" s="39"/>
      <c r="E90" s="38"/>
      <c r="F90" s="39"/>
      <c r="G90" s="48"/>
      <c r="H90" s="39"/>
      <c r="I90" s="39"/>
    </row>
    <row r="91" customHeight="1" spans="1:9">
      <c r="A91" s="38"/>
      <c r="B91" s="39" t="s">
        <v>85</v>
      </c>
      <c r="C91" s="38" t="s">
        <v>81</v>
      </c>
      <c r="D91" s="39"/>
      <c r="E91" s="38">
        <v>1</v>
      </c>
      <c r="F91" s="42" t="s">
        <v>73</v>
      </c>
      <c r="G91" s="48"/>
      <c r="H91" s="42" t="s">
        <v>15</v>
      </c>
      <c r="I91" s="42" t="s">
        <v>76</v>
      </c>
    </row>
    <row r="92" customHeight="1" spans="1:9">
      <c r="A92" s="38"/>
      <c r="B92" s="39"/>
      <c r="C92" s="38" t="s">
        <v>82</v>
      </c>
      <c r="D92" s="39"/>
      <c r="E92" s="38">
        <v>1</v>
      </c>
      <c r="F92" s="43"/>
      <c r="G92" s="48"/>
      <c r="H92" s="43"/>
      <c r="I92" s="43"/>
    </row>
    <row r="93" customHeight="1" spans="1:9">
      <c r="A93" s="38"/>
      <c r="B93" s="39"/>
      <c r="C93" s="38" t="s">
        <v>86</v>
      </c>
      <c r="D93" s="39"/>
      <c r="E93" s="38">
        <v>1</v>
      </c>
      <c r="F93" s="44"/>
      <c r="G93" s="48"/>
      <c r="H93" s="44"/>
      <c r="I93" s="44"/>
    </row>
    <row r="94" customHeight="1" spans="1:9">
      <c r="A94" s="38"/>
      <c r="B94" s="39" t="s">
        <v>53</v>
      </c>
      <c r="C94" s="38" t="s">
        <v>81</v>
      </c>
      <c r="D94" s="39"/>
      <c r="E94" s="38">
        <v>1</v>
      </c>
      <c r="F94" s="42" t="s">
        <v>54</v>
      </c>
      <c r="G94" s="48"/>
      <c r="H94" s="42" t="s">
        <v>78</v>
      </c>
      <c r="I94" s="42" t="s">
        <v>76</v>
      </c>
    </row>
    <row r="95" customHeight="1" spans="1:9">
      <c r="A95" s="38"/>
      <c r="B95" s="39"/>
      <c r="C95" s="38" t="s">
        <v>82</v>
      </c>
      <c r="D95" s="39"/>
      <c r="E95" s="38">
        <v>1</v>
      </c>
      <c r="F95" s="43"/>
      <c r="G95" s="48"/>
      <c r="H95" s="43"/>
      <c r="I95" s="43"/>
    </row>
    <row r="96" customHeight="1" spans="1:9">
      <c r="A96" s="38"/>
      <c r="B96" s="39"/>
      <c r="C96" s="38" t="s">
        <v>83</v>
      </c>
      <c r="D96" s="39"/>
      <c r="E96" s="38">
        <v>2</v>
      </c>
      <c r="F96" s="43"/>
      <c r="G96" s="48"/>
      <c r="H96" s="43"/>
      <c r="I96" s="43"/>
    </row>
    <row r="97" customHeight="1" spans="1:9">
      <c r="A97" s="38"/>
      <c r="B97" s="39"/>
      <c r="C97" s="38" t="s">
        <v>84</v>
      </c>
      <c r="D97" s="39"/>
      <c r="E97" s="38">
        <v>1</v>
      </c>
      <c r="F97" s="44"/>
      <c r="G97" s="41"/>
      <c r="H97" s="44"/>
      <c r="I97" s="44"/>
    </row>
    <row r="98" customHeight="1" spans="1:9">
      <c r="A98" s="40" t="s">
        <v>87</v>
      </c>
      <c r="B98" s="39" t="s">
        <v>10</v>
      </c>
      <c r="C98" s="38" t="s">
        <v>88</v>
      </c>
      <c r="D98" s="39"/>
      <c r="E98" s="38">
        <v>1</v>
      </c>
      <c r="F98" s="44" t="s">
        <v>62</v>
      </c>
      <c r="G98" s="43" t="s">
        <v>14</v>
      </c>
      <c r="H98" s="44" t="s">
        <v>15</v>
      </c>
      <c r="I98" s="44" t="s">
        <v>16</v>
      </c>
    </row>
    <row r="99" customHeight="1" spans="1:9">
      <c r="A99" s="48"/>
      <c r="B99" s="39" t="s">
        <v>45</v>
      </c>
      <c r="C99" s="38" t="s">
        <v>89</v>
      </c>
      <c r="D99" s="39"/>
      <c r="E99" s="38">
        <v>1</v>
      </c>
      <c r="F99" s="39" t="s">
        <v>73</v>
      </c>
      <c r="G99" s="43"/>
      <c r="H99" s="39" t="s">
        <v>74</v>
      </c>
      <c r="I99" s="39" t="s">
        <v>90</v>
      </c>
    </row>
    <row r="100" customHeight="1" spans="1:9">
      <c r="A100" s="48"/>
      <c r="B100" s="39" t="s">
        <v>53</v>
      </c>
      <c r="C100" s="38" t="s">
        <v>91</v>
      </c>
      <c r="D100" s="39" t="s">
        <v>92</v>
      </c>
      <c r="E100" s="38">
        <v>3</v>
      </c>
      <c r="F100" s="42" t="s">
        <v>54</v>
      </c>
      <c r="G100" s="43"/>
      <c r="H100" s="42" t="s">
        <v>78</v>
      </c>
      <c r="I100" s="42" t="s">
        <v>76</v>
      </c>
    </row>
    <row r="101" customHeight="1" spans="1:9">
      <c r="A101" s="48"/>
      <c r="B101" s="39"/>
      <c r="C101" s="38" t="s">
        <v>93</v>
      </c>
      <c r="D101" s="39"/>
      <c r="E101" s="38">
        <v>1</v>
      </c>
      <c r="F101" s="43"/>
      <c r="G101" s="43"/>
      <c r="H101" s="43"/>
      <c r="I101" s="43"/>
    </row>
    <row r="102" customHeight="1" spans="1:9">
      <c r="A102" s="48"/>
      <c r="B102" s="39"/>
      <c r="C102" s="38" t="s">
        <v>94</v>
      </c>
      <c r="D102" s="39"/>
      <c r="E102" s="38">
        <v>1</v>
      </c>
      <c r="F102" s="44"/>
      <c r="G102" s="43"/>
      <c r="H102" s="44"/>
      <c r="I102" s="44"/>
    </row>
    <row r="103" customHeight="1" spans="1:9">
      <c r="A103" s="41"/>
      <c r="B103" s="39" t="s">
        <v>79</v>
      </c>
      <c r="C103" s="38" t="s">
        <v>95</v>
      </c>
      <c r="D103" s="39"/>
      <c r="E103" s="38">
        <v>2</v>
      </c>
      <c r="F103" s="39" t="s">
        <v>54</v>
      </c>
      <c r="G103" s="44"/>
      <c r="H103" s="39" t="s">
        <v>78</v>
      </c>
      <c r="I103" s="39" t="s">
        <v>76</v>
      </c>
    </row>
    <row r="104" customHeight="1" spans="1:9">
      <c r="A104" s="38" t="s">
        <v>96</v>
      </c>
      <c r="B104" s="39" t="s">
        <v>10</v>
      </c>
      <c r="C104" s="38" t="s">
        <v>97</v>
      </c>
      <c r="D104" s="39"/>
      <c r="E104" s="38">
        <v>1</v>
      </c>
      <c r="F104" s="39" t="s">
        <v>62</v>
      </c>
      <c r="G104" s="42" t="s">
        <v>14</v>
      </c>
      <c r="H104" s="39" t="s">
        <v>15</v>
      </c>
      <c r="I104" s="39" t="s">
        <v>98</v>
      </c>
    </row>
    <row r="105" customHeight="1" spans="1:9">
      <c r="A105" s="38"/>
      <c r="B105" s="39"/>
      <c r="C105" s="38" t="s">
        <v>99</v>
      </c>
      <c r="D105" s="39"/>
      <c r="E105" s="38">
        <v>1</v>
      </c>
      <c r="F105" s="39" t="s">
        <v>62</v>
      </c>
      <c r="G105" s="43"/>
      <c r="H105" s="39"/>
      <c r="I105" s="39" t="s">
        <v>48</v>
      </c>
    </row>
    <row r="106" customHeight="1" spans="1:9">
      <c r="A106" s="38"/>
      <c r="B106" s="39" t="s">
        <v>45</v>
      </c>
      <c r="C106" s="38" t="s">
        <v>99</v>
      </c>
      <c r="D106" s="39"/>
      <c r="E106" s="38">
        <v>1</v>
      </c>
      <c r="F106" s="39" t="s">
        <v>62</v>
      </c>
      <c r="G106" s="44"/>
      <c r="H106" s="39"/>
      <c r="I106" s="39" t="s">
        <v>100</v>
      </c>
    </row>
    <row r="107" customHeight="1" spans="1:9">
      <c r="A107" s="40" t="s">
        <v>101</v>
      </c>
      <c r="B107" s="39" t="s">
        <v>102</v>
      </c>
      <c r="C107" s="39" t="s">
        <v>102</v>
      </c>
      <c r="D107" s="39"/>
      <c r="E107" s="38">
        <v>1</v>
      </c>
      <c r="F107" s="39" t="s">
        <v>62</v>
      </c>
      <c r="G107" s="42" t="s">
        <v>103</v>
      </c>
      <c r="H107" s="39"/>
      <c r="I107" s="39" t="s">
        <v>104</v>
      </c>
    </row>
    <row r="108" customHeight="1" spans="1:9">
      <c r="A108" s="41"/>
      <c r="B108" s="39" t="s">
        <v>105</v>
      </c>
      <c r="C108" s="39" t="s">
        <v>106</v>
      </c>
      <c r="D108" s="39"/>
      <c r="E108" s="38">
        <v>6</v>
      </c>
      <c r="F108" s="39" t="s">
        <v>73</v>
      </c>
      <c r="G108" s="44"/>
      <c r="H108" s="39"/>
      <c r="I108" s="39" t="s">
        <v>107</v>
      </c>
    </row>
    <row r="109" customHeight="1" spans="1:9">
      <c r="A109" s="39" t="s">
        <v>108</v>
      </c>
      <c r="B109" s="42" t="s">
        <v>109</v>
      </c>
      <c r="C109" s="38" t="s">
        <v>11</v>
      </c>
      <c r="D109" s="42"/>
      <c r="E109" s="10">
        <v>1</v>
      </c>
      <c r="F109" s="42" t="s">
        <v>73</v>
      </c>
      <c r="G109" s="42" t="s">
        <v>103</v>
      </c>
      <c r="H109" s="42" t="s">
        <v>74</v>
      </c>
      <c r="I109" s="42" t="s">
        <v>110</v>
      </c>
    </row>
    <row r="110" customHeight="1" spans="1:9">
      <c r="A110" s="39"/>
      <c r="B110" s="43"/>
      <c r="C110" s="38" t="s">
        <v>17</v>
      </c>
      <c r="D110" s="43"/>
      <c r="E110" s="49">
        <v>1</v>
      </c>
      <c r="F110" s="43"/>
      <c r="G110" s="43"/>
      <c r="H110" s="43"/>
      <c r="I110" s="43"/>
    </row>
    <row r="111" customHeight="1" spans="1:9">
      <c r="A111" s="39"/>
      <c r="B111" s="43"/>
      <c r="C111" s="38" t="s">
        <v>19</v>
      </c>
      <c r="D111" s="43"/>
      <c r="E111" s="50"/>
      <c r="F111" s="43"/>
      <c r="G111" s="43"/>
      <c r="H111" s="43"/>
      <c r="I111" s="43"/>
    </row>
    <row r="112" customHeight="1" spans="1:9">
      <c r="A112" s="39"/>
      <c r="B112" s="43"/>
      <c r="C112" s="38" t="s">
        <v>20</v>
      </c>
      <c r="D112" s="43"/>
      <c r="E112" s="51"/>
      <c r="F112" s="43"/>
      <c r="G112" s="43"/>
      <c r="H112" s="43"/>
      <c r="I112" s="43"/>
    </row>
    <row r="113" customHeight="1" spans="1:9">
      <c r="A113" s="39"/>
      <c r="B113" s="43"/>
      <c r="C113" s="38" t="s">
        <v>21</v>
      </c>
      <c r="D113" s="43"/>
      <c r="E113" s="49">
        <v>1</v>
      </c>
      <c r="F113" s="43"/>
      <c r="G113" s="43"/>
      <c r="H113" s="43"/>
      <c r="I113" s="43"/>
    </row>
    <row r="114" customHeight="1" spans="1:9">
      <c r="A114" s="39"/>
      <c r="B114" s="43"/>
      <c r="C114" s="38" t="s">
        <v>23</v>
      </c>
      <c r="D114" s="43"/>
      <c r="E114" s="50"/>
      <c r="F114" s="43"/>
      <c r="G114" s="43"/>
      <c r="H114" s="43"/>
      <c r="I114" s="43"/>
    </row>
    <row r="115" customHeight="1" spans="1:9">
      <c r="A115" s="39"/>
      <c r="B115" s="43"/>
      <c r="C115" s="38" t="s">
        <v>25</v>
      </c>
      <c r="D115" s="43"/>
      <c r="E115" s="51"/>
      <c r="F115" s="43"/>
      <c r="G115" s="43"/>
      <c r="H115" s="43"/>
      <c r="I115" s="43"/>
    </row>
    <row r="116" customHeight="1" spans="1:9">
      <c r="A116" s="39"/>
      <c r="B116" s="43"/>
      <c r="C116" s="38" t="s">
        <v>26</v>
      </c>
      <c r="D116" s="43"/>
      <c r="E116" s="50">
        <v>1</v>
      </c>
      <c r="F116" s="43"/>
      <c r="G116" s="43"/>
      <c r="H116" s="43"/>
      <c r="I116" s="43"/>
    </row>
    <row r="117" customHeight="1" spans="1:9">
      <c r="A117" s="39"/>
      <c r="B117" s="43"/>
      <c r="C117" s="38" t="s">
        <v>28</v>
      </c>
      <c r="D117" s="43"/>
      <c r="E117" s="50"/>
      <c r="F117" s="43"/>
      <c r="G117" s="43"/>
      <c r="H117" s="43"/>
      <c r="I117" s="43"/>
    </row>
    <row r="118" customHeight="1" spans="1:9">
      <c r="A118" s="39"/>
      <c r="B118" s="43"/>
      <c r="C118" s="38" t="s">
        <v>30</v>
      </c>
      <c r="D118" s="43"/>
      <c r="E118" s="50"/>
      <c r="F118" s="43"/>
      <c r="G118" s="43"/>
      <c r="H118" s="43"/>
      <c r="I118" s="43"/>
    </row>
    <row r="119" customHeight="1" spans="1:9">
      <c r="A119" s="39"/>
      <c r="B119" s="43"/>
      <c r="C119" s="38" t="s">
        <v>31</v>
      </c>
      <c r="D119" s="43"/>
      <c r="E119" s="51"/>
      <c r="F119" s="43"/>
      <c r="G119" s="43"/>
      <c r="H119" s="43"/>
      <c r="I119" s="43"/>
    </row>
    <row r="120" customHeight="1" spans="1:9">
      <c r="A120" s="39"/>
      <c r="B120" s="43"/>
      <c r="C120" s="38" t="s">
        <v>32</v>
      </c>
      <c r="D120" s="43"/>
      <c r="E120" s="10">
        <v>1</v>
      </c>
      <c r="F120" s="43"/>
      <c r="G120" s="43"/>
      <c r="H120" s="43"/>
      <c r="I120" s="43"/>
    </row>
    <row r="121" customHeight="1" spans="1:9">
      <c r="A121" s="39"/>
      <c r="B121" s="43"/>
      <c r="C121" s="38" t="s">
        <v>33</v>
      </c>
      <c r="D121" s="43"/>
      <c r="E121" s="10"/>
      <c r="F121" s="43"/>
      <c r="G121" s="43"/>
      <c r="H121" s="43"/>
      <c r="I121" s="43"/>
    </row>
    <row r="122" customHeight="1" spans="1:9">
      <c r="A122" s="39"/>
      <c r="B122" s="43"/>
      <c r="C122" s="38" t="s">
        <v>35</v>
      </c>
      <c r="D122" s="43"/>
      <c r="E122" s="10"/>
      <c r="F122" s="43"/>
      <c r="G122" s="43"/>
      <c r="H122" s="43"/>
      <c r="I122" s="43"/>
    </row>
    <row r="123" customHeight="1" spans="1:9">
      <c r="A123" s="39"/>
      <c r="B123" s="43"/>
      <c r="C123" s="38" t="s">
        <v>37</v>
      </c>
      <c r="D123" s="43"/>
      <c r="E123" s="10">
        <v>1</v>
      </c>
      <c r="F123" s="43"/>
      <c r="G123" s="43"/>
      <c r="H123" s="43"/>
      <c r="I123" s="43"/>
    </row>
    <row r="124" customHeight="1" spans="1:9">
      <c r="A124" s="39"/>
      <c r="B124" s="43"/>
      <c r="C124" s="38" t="s">
        <v>111</v>
      </c>
      <c r="D124" s="43"/>
      <c r="E124" s="10">
        <v>1</v>
      </c>
      <c r="F124" s="43"/>
      <c r="G124" s="43"/>
      <c r="H124" s="43"/>
      <c r="I124" s="43"/>
    </row>
    <row r="125" customHeight="1" spans="1:9">
      <c r="A125" s="39"/>
      <c r="B125" s="43"/>
      <c r="C125" s="38" t="s">
        <v>112</v>
      </c>
      <c r="D125" s="43"/>
      <c r="E125" s="10"/>
      <c r="F125" s="43"/>
      <c r="G125" s="43"/>
      <c r="H125" s="43"/>
      <c r="I125" s="43"/>
    </row>
    <row r="126" customHeight="1" spans="1:9">
      <c r="A126" s="39"/>
      <c r="B126" s="43"/>
      <c r="C126" s="38" t="s">
        <v>113</v>
      </c>
      <c r="D126" s="43"/>
      <c r="E126" s="10">
        <v>1</v>
      </c>
      <c r="F126" s="43"/>
      <c r="G126" s="43"/>
      <c r="H126" s="43"/>
      <c r="I126" s="43"/>
    </row>
    <row r="127" customHeight="1" spans="1:9">
      <c r="A127" s="39"/>
      <c r="B127" s="43"/>
      <c r="C127" s="38" t="s">
        <v>114</v>
      </c>
      <c r="D127" s="43"/>
      <c r="E127" s="10"/>
      <c r="F127" s="43"/>
      <c r="G127" s="43"/>
      <c r="H127" s="43"/>
      <c r="I127" s="43"/>
    </row>
    <row r="128" customHeight="1" spans="1:9">
      <c r="A128" s="39"/>
      <c r="B128" s="43"/>
      <c r="C128" s="38" t="s">
        <v>43</v>
      </c>
      <c r="D128" s="43"/>
      <c r="E128" s="10">
        <v>1</v>
      </c>
      <c r="F128" s="43"/>
      <c r="G128" s="43"/>
      <c r="H128" s="43"/>
      <c r="I128" s="43"/>
    </row>
    <row r="129" customHeight="1" spans="1:9">
      <c r="A129" s="39"/>
      <c r="B129" s="43"/>
      <c r="C129" s="38" t="s">
        <v>44</v>
      </c>
      <c r="D129" s="43"/>
      <c r="E129" s="10">
        <v>1</v>
      </c>
      <c r="F129" s="43"/>
      <c r="G129" s="43"/>
      <c r="H129" s="43"/>
      <c r="I129" s="43"/>
    </row>
    <row r="130" customHeight="1" spans="1:9">
      <c r="A130" s="39"/>
      <c r="B130" s="43"/>
      <c r="C130" s="38" t="s">
        <v>115</v>
      </c>
      <c r="D130" s="43"/>
      <c r="E130" s="10">
        <v>1</v>
      </c>
      <c r="F130" s="43"/>
      <c r="G130" s="43"/>
      <c r="H130" s="43"/>
      <c r="I130" s="43"/>
    </row>
    <row r="131" customHeight="1" spans="1:9">
      <c r="A131" s="39"/>
      <c r="B131" s="43"/>
      <c r="C131" s="38" t="s">
        <v>116</v>
      </c>
      <c r="D131" s="43"/>
      <c r="E131" s="10">
        <v>1</v>
      </c>
      <c r="F131" s="43"/>
      <c r="G131" s="43"/>
      <c r="H131" s="43"/>
      <c r="I131" s="43"/>
    </row>
    <row r="132" customHeight="1" spans="1:9">
      <c r="A132" s="39"/>
      <c r="B132" s="43"/>
      <c r="C132" s="38" t="s">
        <v>117</v>
      </c>
      <c r="D132" s="43"/>
      <c r="E132" s="10">
        <v>1</v>
      </c>
      <c r="F132" s="43"/>
      <c r="G132" s="43"/>
      <c r="H132" s="43"/>
      <c r="I132" s="43"/>
    </row>
    <row r="133" customHeight="1" spans="1:9">
      <c r="A133" s="39"/>
      <c r="B133" s="43"/>
      <c r="C133" s="38" t="s">
        <v>118</v>
      </c>
      <c r="D133" s="44"/>
      <c r="E133" s="10">
        <v>1</v>
      </c>
      <c r="F133" s="43"/>
      <c r="G133" s="43"/>
      <c r="H133" s="43"/>
      <c r="I133" s="43"/>
    </row>
    <row r="134" customHeight="1" spans="1:9">
      <c r="A134" s="39"/>
      <c r="B134" s="39" t="s">
        <v>119</v>
      </c>
      <c r="C134" s="52" t="s">
        <v>11</v>
      </c>
      <c r="D134" s="39" t="s">
        <v>120</v>
      </c>
      <c r="E134" s="53">
        <v>7</v>
      </c>
      <c r="F134" s="39" t="s">
        <v>54</v>
      </c>
      <c r="G134" s="39" t="s">
        <v>103</v>
      </c>
      <c r="H134" s="39" t="s">
        <v>78</v>
      </c>
      <c r="I134" s="39" t="s">
        <v>121</v>
      </c>
    </row>
    <row r="135" customHeight="1" spans="1:9">
      <c r="A135" s="39"/>
      <c r="B135" s="39"/>
      <c r="C135" s="52" t="s">
        <v>17</v>
      </c>
      <c r="D135" s="39"/>
      <c r="E135" s="54">
        <v>7</v>
      </c>
      <c r="F135" s="39"/>
      <c r="G135" s="39"/>
      <c r="H135" s="39"/>
      <c r="I135" s="39"/>
    </row>
    <row r="136" customHeight="1" spans="1:9">
      <c r="A136" s="39"/>
      <c r="B136" s="39"/>
      <c r="C136" s="52" t="s">
        <v>19</v>
      </c>
      <c r="D136" s="39"/>
      <c r="E136" s="55"/>
      <c r="F136" s="39"/>
      <c r="G136" s="39"/>
      <c r="H136" s="39"/>
      <c r="I136" s="39"/>
    </row>
    <row r="137" customHeight="1" spans="1:9">
      <c r="A137" s="39"/>
      <c r="B137" s="39"/>
      <c r="C137" s="52" t="s">
        <v>20</v>
      </c>
      <c r="D137" s="39"/>
      <c r="E137" s="56"/>
      <c r="F137" s="39"/>
      <c r="G137" s="39"/>
      <c r="H137" s="39"/>
      <c r="I137" s="39"/>
    </row>
    <row r="138" customHeight="1" spans="1:9">
      <c r="A138" s="39"/>
      <c r="B138" s="39"/>
      <c r="C138" s="52" t="s">
        <v>21</v>
      </c>
      <c r="D138" s="39"/>
      <c r="E138" s="54">
        <v>6</v>
      </c>
      <c r="F138" s="39"/>
      <c r="G138" s="39"/>
      <c r="H138" s="39"/>
      <c r="I138" s="39"/>
    </row>
    <row r="139" customHeight="1" spans="1:9">
      <c r="A139" s="39"/>
      <c r="B139" s="39"/>
      <c r="C139" s="52" t="s">
        <v>23</v>
      </c>
      <c r="D139" s="39"/>
      <c r="E139" s="55"/>
      <c r="F139" s="39"/>
      <c r="G139" s="39"/>
      <c r="H139" s="39"/>
      <c r="I139" s="39"/>
    </row>
    <row r="140" customHeight="1" spans="1:9">
      <c r="A140" s="39"/>
      <c r="B140" s="39"/>
      <c r="C140" s="52" t="s">
        <v>25</v>
      </c>
      <c r="D140" s="39"/>
      <c r="E140" s="56"/>
      <c r="F140" s="39"/>
      <c r="G140" s="39"/>
      <c r="H140" s="39"/>
      <c r="I140" s="39"/>
    </row>
    <row r="141" customHeight="1" spans="1:9">
      <c r="A141" s="39"/>
      <c r="B141" s="39"/>
      <c r="C141" s="52" t="s">
        <v>26</v>
      </c>
      <c r="D141" s="39"/>
      <c r="E141" s="54">
        <v>6</v>
      </c>
      <c r="F141" s="39"/>
      <c r="G141" s="39"/>
      <c r="H141" s="39"/>
      <c r="I141" s="39"/>
    </row>
    <row r="142" customHeight="1" spans="1:9">
      <c r="A142" s="39"/>
      <c r="B142" s="39"/>
      <c r="C142" s="52" t="s">
        <v>28</v>
      </c>
      <c r="D142" s="39"/>
      <c r="E142" s="55"/>
      <c r="F142" s="39"/>
      <c r="G142" s="39"/>
      <c r="H142" s="39"/>
      <c r="I142" s="39"/>
    </row>
    <row r="143" customHeight="1" spans="1:9">
      <c r="A143" s="39"/>
      <c r="B143" s="39"/>
      <c r="C143" s="52" t="s">
        <v>30</v>
      </c>
      <c r="D143" s="39"/>
      <c r="E143" s="55"/>
      <c r="F143" s="39"/>
      <c r="G143" s="39"/>
      <c r="H143" s="39"/>
      <c r="I143" s="39"/>
    </row>
    <row r="144" customHeight="1" spans="1:9">
      <c r="A144" s="39"/>
      <c r="B144" s="39"/>
      <c r="C144" s="52" t="s">
        <v>31</v>
      </c>
      <c r="D144" s="39"/>
      <c r="E144" s="56"/>
      <c r="F144" s="39"/>
      <c r="G144" s="39"/>
      <c r="H144" s="39"/>
      <c r="I144" s="39"/>
    </row>
    <row r="145" customHeight="1" spans="1:9">
      <c r="A145" s="39"/>
      <c r="B145" s="39"/>
      <c r="C145" s="52" t="s">
        <v>32</v>
      </c>
      <c r="D145" s="39"/>
      <c r="E145" s="54">
        <v>6</v>
      </c>
      <c r="F145" s="39"/>
      <c r="G145" s="39"/>
      <c r="H145" s="39"/>
      <c r="I145" s="39"/>
    </row>
    <row r="146" customHeight="1" spans="1:9">
      <c r="A146" s="39"/>
      <c r="B146" s="39"/>
      <c r="C146" s="52" t="s">
        <v>33</v>
      </c>
      <c r="D146" s="39"/>
      <c r="E146" s="55"/>
      <c r="F146" s="39"/>
      <c r="G146" s="39"/>
      <c r="H146" s="39"/>
      <c r="I146" s="39"/>
    </row>
    <row r="147" customHeight="1" spans="1:9">
      <c r="A147" s="39"/>
      <c r="B147" s="39"/>
      <c r="C147" s="52" t="s">
        <v>35</v>
      </c>
      <c r="D147" s="39"/>
      <c r="E147" s="56"/>
      <c r="F147" s="39"/>
      <c r="G147" s="39"/>
      <c r="H147" s="39"/>
      <c r="I147" s="39"/>
    </row>
    <row r="148" customHeight="1" spans="1:9">
      <c r="A148" s="39"/>
      <c r="B148" s="39"/>
      <c r="C148" s="52" t="s">
        <v>37</v>
      </c>
      <c r="D148" s="39"/>
      <c r="E148" s="53">
        <v>5</v>
      </c>
      <c r="F148" s="39"/>
      <c r="G148" s="39"/>
      <c r="H148" s="39"/>
      <c r="I148" s="39"/>
    </row>
    <row r="149" customHeight="1" spans="1:9">
      <c r="A149" s="39"/>
      <c r="B149" s="39"/>
      <c r="C149" s="52" t="s">
        <v>111</v>
      </c>
      <c r="D149" s="39"/>
      <c r="E149" s="53">
        <v>6</v>
      </c>
      <c r="F149" s="39"/>
      <c r="G149" s="39"/>
      <c r="H149" s="39"/>
      <c r="I149" s="39"/>
    </row>
    <row r="150" customHeight="1" spans="1:9">
      <c r="A150" s="39"/>
      <c r="B150" s="39"/>
      <c r="C150" s="52" t="s">
        <v>122</v>
      </c>
      <c r="D150" s="39"/>
      <c r="E150" s="53">
        <v>2</v>
      </c>
      <c r="F150" s="39"/>
      <c r="G150" s="39"/>
      <c r="H150" s="39"/>
      <c r="I150" s="39"/>
    </row>
    <row r="151" customHeight="1" spans="1:9">
      <c r="A151" s="39"/>
      <c r="B151" s="39"/>
      <c r="C151" s="52" t="s">
        <v>113</v>
      </c>
      <c r="D151" s="39"/>
      <c r="E151" s="54">
        <v>6</v>
      </c>
      <c r="F151" s="39"/>
      <c r="G151" s="39"/>
      <c r="H151" s="39"/>
      <c r="I151" s="39"/>
    </row>
    <row r="152" customHeight="1" spans="1:9">
      <c r="A152" s="39"/>
      <c r="B152" s="39"/>
      <c r="C152" s="52" t="s">
        <v>114</v>
      </c>
      <c r="D152" s="39"/>
      <c r="E152" s="56"/>
      <c r="F152" s="39"/>
      <c r="G152" s="39"/>
      <c r="H152" s="39"/>
      <c r="I152" s="39"/>
    </row>
    <row r="153" customHeight="1" spans="1:9">
      <c r="A153" s="39"/>
      <c r="B153" s="39"/>
      <c r="C153" s="52" t="s">
        <v>43</v>
      </c>
      <c r="D153" s="39"/>
      <c r="E153" s="53">
        <v>8</v>
      </c>
      <c r="F153" s="39"/>
      <c r="G153" s="39"/>
      <c r="H153" s="39"/>
      <c r="I153" s="39"/>
    </row>
    <row r="154" customHeight="1" spans="1:9">
      <c r="A154" s="39"/>
      <c r="B154" s="39"/>
      <c r="C154" s="52" t="s">
        <v>44</v>
      </c>
      <c r="D154" s="39"/>
      <c r="E154" s="53">
        <v>2</v>
      </c>
      <c r="F154" s="39"/>
      <c r="G154" s="39"/>
      <c r="H154" s="39"/>
      <c r="I154" s="39"/>
    </row>
    <row r="155" customHeight="1" spans="1:9">
      <c r="A155" s="39"/>
      <c r="B155" s="39"/>
      <c r="C155" s="52" t="s">
        <v>115</v>
      </c>
      <c r="D155" s="39"/>
      <c r="E155" s="53">
        <v>1</v>
      </c>
      <c r="F155" s="39"/>
      <c r="G155" s="39"/>
      <c r="H155" s="39"/>
      <c r="I155" s="39"/>
    </row>
    <row r="156" customHeight="1" spans="1:9">
      <c r="A156" s="39"/>
      <c r="B156" s="39"/>
      <c r="C156" s="52" t="s">
        <v>116</v>
      </c>
      <c r="D156" s="39"/>
      <c r="E156" s="53">
        <v>1</v>
      </c>
      <c r="F156" s="39"/>
      <c r="G156" s="39"/>
      <c r="H156" s="39"/>
      <c r="I156" s="39"/>
    </row>
    <row r="157" customHeight="1" spans="1:9">
      <c r="A157" s="39"/>
      <c r="B157" s="39"/>
      <c r="C157" s="52" t="s">
        <v>117</v>
      </c>
      <c r="D157" s="39"/>
      <c r="E157" s="53">
        <v>2</v>
      </c>
      <c r="F157" s="39"/>
      <c r="G157" s="39"/>
      <c r="H157" s="39"/>
      <c r="I157" s="39"/>
    </row>
    <row r="158" customHeight="1" spans="1:9">
      <c r="A158" s="39"/>
      <c r="B158" s="39"/>
      <c r="C158" s="52" t="s">
        <v>118</v>
      </c>
      <c r="D158" s="39"/>
      <c r="E158" s="57">
        <v>2</v>
      </c>
      <c r="F158" s="42"/>
      <c r="G158" s="42"/>
      <c r="H158" s="42"/>
      <c r="I158" s="42"/>
    </row>
    <row r="159" customHeight="1" spans="1:9">
      <c r="A159" s="58" t="s">
        <v>123</v>
      </c>
      <c r="B159" s="58"/>
      <c r="C159" s="58"/>
      <c r="D159" s="58"/>
      <c r="E159" s="58">
        <f>SUM(E2:E158)</f>
        <v>234</v>
      </c>
      <c r="F159" s="58"/>
      <c r="G159" s="58"/>
      <c r="H159" s="58"/>
      <c r="I159" s="58"/>
    </row>
  </sheetData>
  <mergeCells count="109">
    <mergeCell ref="A159:D159"/>
    <mergeCell ref="E159:I159"/>
    <mergeCell ref="A2:A65"/>
    <mergeCell ref="A66:A86"/>
    <mergeCell ref="A87:A97"/>
    <mergeCell ref="A98:A103"/>
    <mergeCell ref="A104:A106"/>
    <mergeCell ref="A107:A108"/>
    <mergeCell ref="A109:A158"/>
    <mergeCell ref="B2:B24"/>
    <mergeCell ref="B25:B44"/>
    <mergeCell ref="B45:B65"/>
    <mergeCell ref="B66:B72"/>
    <mergeCell ref="B74:B77"/>
    <mergeCell ref="B78:B83"/>
    <mergeCell ref="B84:B86"/>
    <mergeCell ref="B87:B90"/>
    <mergeCell ref="B91:B93"/>
    <mergeCell ref="B94:B97"/>
    <mergeCell ref="B100:B102"/>
    <mergeCell ref="B104:B105"/>
    <mergeCell ref="B109:B133"/>
    <mergeCell ref="B134:B158"/>
    <mergeCell ref="D11:D13"/>
    <mergeCell ref="D15:D24"/>
    <mergeCell ref="D34:D36"/>
    <mergeCell ref="D38:D40"/>
    <mergeCell ref="D42:D44"/>
    <mergeCell ref="D45:D65"/>
    <mergeCell ref="D66:D67"/>
    <mergeCell ref="D68:D71"/>
    <mergeCell ref="D75:D77"/>
    <mergeCell ref="D78:D79"/>
    <mergeCell ref="D80:D82"/>
    <mergeCell ref="D84:D86"/>
    <mergeCell ref="D87:D97"/>
    <mergeCell ref="D100:D102"/>
    <mergeCell ref="D109:D133"/>
    <mergeCell ref="D134:D158"/>
    <mergeCell ref="E20:E21"/>
    <mergeCell ref="E66:E67"/>
    <mergeCell ref="E68:E71"/>
    <mergeCell ref="E87:E90"/>
    <mergeCell ref="E110:E112"/>
    <mergeCell ref="E113:E115"/>
    <mergeCell ref="E116:E119"/>
    <mergeCell ref="E120:E122"/>
    <mergeCell ref="E124:E125"/>
    <mergeCell ref="E126:E127"/>
    <mergeCell ref="E135:E137"/>
    <mergeCell ref="E138:E140"/>
    <mergeCell ref="E141:E144"/>
    <mergeCell ref="E145:E147"/>
    <mergeCell ref="E151:E152"/>
    <mergeCell ref="F2:F24"/>
    <mergeCell ref="F25:F44"/>
    <mergeCell ref="F45:F65"/>
    <mergeCell ref="F66:F67"/>
    <mergeCell ref="F68:F71"/>
    <mergeCell ref="F75:F77"/>
    <mergeCell ref="F78:F79"/>
    <mergeCell ref="F80:F82"/>
    <mergeCell ref="F84:F86"/>
    <mergeCell ref="F87:F90"/>
    <mergeCell ref="F91:F93"/>
    <mergeCell ref="F94:F97"/>
    <mergeCell ref="F100:F102"/>
    <mergeCell ref="F109:F133"/>
    <mergeCell ref="F134:F158"/>
    <mergeCell ref="G2:G24"/>
    <mergeCell ref="G25:G44"/>
    <mergeCell ref="G45:G65"/>
    <mergeCell ref="G66:G86"/>
    <mergeCell ref="G87:G97"/>
    <mergeCell ref="G98:G103"/>
    <mergeCell ref="G104:G106"/>
    <mergeCell ref="G107:G108"/>
    <mergeCell ref="G109:G133"/>
    <mergeCell ref="G134:G158"/>
    <mergeCell ref="H2:H24"/>
    <mergeCell ref="H25:H44"/>
    <mergeCell ref="H45:H65"/>
    <mergeCell ref="H66:H67"/>
    <mergeCell ref="H68:H71"/>
    <mergeCell ref="H75:H77"/>
    <mergeCell ref="H78:H79"/>
    <mergeCell ref="H80:H82"/>
    <mergeCell ref="H84:H86"/>
    <mergeCell ref="H87:H90"/>
    <mergeCell ref="H91:H93"/>
    <mergeCell ref="H94:H97"/>
    <mergeCell ref="H100:H102"/>
    <mergeCell ref="H109:H133"/>
    <mergeCell ref="H134:H158"/>
    <mergeCell ref="I2:I24"/>
    <mergeCell ref="I25:I44"/>
    <mergeCell ref="I45:I65"/>
    <mergeCell ref="I66:I67"/>
    <mergeCell ref="I68:I71"/>
    <mergeCell ref="I75:I77"/>
    <mergeCell ref="I78:I79"/>
    <mergeCell ref="I80:I82"/>
    <mergeCell ref="I84:I86"/>
    <mergeCell ref="I87:I90"/>
    <mergeCell ref="I91:I93"/>
    <mergeCell ref="I94:I97"/>
    <mergeCell ref="I100:I102"/>
    <mergeCell ref="I109:I133"/>
    <mergeCell ref="I134:I158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0"/>
  <sheetViews>
    <sheetView topLeftCell="A32" workbookViewId="0">
      <selection activeCell="C48" sqref="C48"/>
    </sheetView>
  </sheetViews>
  <sheetFormatPr defaultColWidth="9" defaultRowHeight="13.5"/>
  <cols>
    <col min="1" max="1" width="5.26666666666667" customWidth="1"/>
    <col min="2" max="2" width="7.09166666666667" customWidth="1"/>
    <col min="3" max="3" width="22.725" customWidth="1"/>
    <col min="4" max="4" width="6.81666666666667" style="1" customWidth="1"/>
    <col min="5" max="5" width="7.725" customWidth="1"/>
    <col min="6" max="6" width="9.81666666666667" style="2" customWidth="1"/>
    <col min="7" max="7" width="7.63333333333333" style="1" customWidth="1"/>
    <col min="8" max="8" width="9.725" style="1" customWidth="1"/>
    <col min="9" max="10" width="6.81666666666667" style="1" customWidth="1"/>
    <col min="11" max="11" width="6.725" style="1" customWidth="1"/>
    <col min="12" max="12" width="6" style="1" customWidth="1"/>
  </cols>
  <sheetData>
    <row r="1" ht="24" customHeight="1" spans="1:12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6" customHeight="1" spans="1:12">
      <c r="A2" s="4" t="s">
        <v>125</v>
      </c>
      <c r="B2" s="5" t="s">
        <v>0</v>
      </c>
      <c r="C2" s="4" t="s">
        <v>2</v>
      </c>
      <c r="D2" s="6" t="s">
        <v>123</v>
      </c>
      <c r="E2" s="7" t="s">
        <v>10</v>
      </c>
      <c r="F2" s="7" t="s">
        <v>45</v>
      </c>
      <c r="G2" s="8" t="s">
        <v>126</v>
      </c>
      <c r="H2" s="8"/>
      <c r="I2" s="26" t="s">
        <v>79</v>
      </c>
      <c r="J2" s="18" t="s">
        <v>123</v>
      </c>
      <c r="K2" s="4" t="s">
        <v>109</v>
      </c>
      <c r="L2" s="4" t="s">
        <v>119</v>
      </c>
    </row>
    <row r="3" ht="25" customHeight="1" spans="1:12">
      <c r="A3" s="4"/>
      <c r="B3" s="9"/>
      <c r="C3" s="4"/>
      <c r="D3" s="6"/>
      <c r="E3" s="7"/>
      <c r="F3" s="7"/>
      <c r="G3" s="10" t="s">
        <v>127</v>
      </c>
      <c r="H3" s="11" t="s">
        <v>128</v>
      </c>
      <c r="I3" s="27"/>
      <c r="J3" s="18"/>
      <c r="K3" s="4"/>
      <c r="L3" s="4"/>
    </row>
    <row r="4" ht="16" customHeight="1" spans="1:12">
      <c r="A4" s="4">
        <v>1</v>
      </c>
      <c r="B4" s="4" t="s">
        <v>9</v>
      </c>
      <c r="C4" s="4" t="s">
        <v>11</v>
      </c>
      <c r="D4" s="6">
        <f>E4+F4+G4+H4</f>
        <v>6</v>
      </c>
      <c r="E4" s="8">
        <v>1</v>
      </c>
      <c r="F4" s="7">
        <v>2</v>
      </c>
      <c r="G4" s="8"/>
      <c r="H4" s="8">
        <v>3</v>
      </c>
      <c r="I4" s="8"/>
      <c r="J4" s="6">
        <f>K4+L4</f>
        <v>8</v>
      </c>
      <c r="K4" s="8">
        <v>1</v>
      </c>
      <c r="L4" s="8">
        <v>7</v>
      </c>
    </row>
    <row r="5" ht="16" customHeight="1" spans="1:12">
      <c r="A5" s="4">
        <v>2</v>
      </c>
      <c r="B5" s="4"/>
      <c r="C5" s="4" t="s">
        <v>17</v>
      </c>
      <c r="D5" s="6">
        <f t="shared" ref="D5:D20" si="0">E5+F5+G5+H5</f>
        <v>7</v>
      </c>
      <c r="E5" s="8">
        <v>1</v>
      </c>
      <c r="F5" s="7">
        <v>3</v>
      </c>
      <c r="G5" s="8"/>
      <c r="H5" s="8">
        <v>3</v>
      </c>
      <c r="I5" s="8"/>
      <c r="J5" s="28">
        <f>K5+L5</f>
        <v>8</v>
      </c>
      <c r="K5" s="8">
        <v>1</v>
      </c>
      <c r="L5" s="8">
        <v>7</v>
      </c>
    </row>
    <row r="6" ht="16" customHeight="1" spans="1:12">
      <c r="A6" s="4">
        <v>3</v>
      </c>
      <c r="B6" s="4"/>
      <c r="C6" s="4" t="s">
        <v>21</v>
      </c>
      <c r="D6" s="6">
        <f t="shared" si="0"/>
        <v>4</v>
      </c>
      <c r="E6" s="8">
        <v>1</v>
      </c>
      <c r="F6" s="7">
        <v>2</v>
      </c>
      <c r="G6" s="8"/>
      <c r="H6" s="8">
        <v>1</v>
      </c>
      <c r="I6" s="8"/>
      <c r="J6" s="29"/>
      <c r="K6" s="8"/>
      <c r="L6" s="8"/>
    </row>
    <row r="7" ht="16" customHeight="1" spans="1:12">
      <c r="A7" s="4">
        <v>4</v>
      </c>
      <c r="B7" s="4"/>
      <c r="C7" s="4" t="s">
        <v>20</v>
      </c>
      <c r="D7" s="6">
        <f t="shared" si="0"/>
        <v>3</v>
      </c>
      <c r="E7" s="8">
        <v>1</v>
      </c>
      <c r="F7" s="7">
        <v>1</v>
      </c>
      <c r="G7" s="8"/>
      <c r="H7" s="8">
        <v>1</v>
      </c>
      <c r="I7" s="8"/>
      <c r="J7" s="30"/>
      <c r="K7" s="8"/>
      <c r="L7" s="8"/>
    </row>
    <row r="8" ht="16" customHeight="1" spans="1:12">
      <c r="A8" s="4">
        <v>5</v>
      </c>
      <c r="B8" s="4"/>
      <c r="C8" s="4" t="s">
        <v>19</v>
      </c>
      <c r="D8" s="6">
        <f t="shared" si="0"/>
        <v>4</v>
      </c>
      <c r="E8" s="8">
        <v>1</v>
      </c>
      <c r="F8" s="7">
        <v>2</v>
      </c>
      <c r="G8" s="8"/>
      <c r="H8" s="8">
        <v>1</v>
      </c>
      <c r="I8" s="8"/>
      <c r="J8" s="28">
        <f>K8+L8</f>
        <v>7</v>
      </c>
      <c r="K8" s="8">
        <v>1</v>
      </c>
      <c r="L8" s="8">
        <v>6</v>
      </c>
    </row>
    <row r="9" ht="16" customHeight="1" spans="1:12">
      <c r="A9" s="4">
        <v>6</v>
      </c>
      <c r="B9" s="4"/>
      <c r="C9" s="4" t="s">
        <v>32</v>
      </c>
      <c r="D9" s="6">
        <f t="shared" si="0"/>
        <v>4</v>
      </c>
      <c r="E9" s="8">
        <v>1</v>
      </c>
      <c r="F9" s="7">
        <v>2</v>
      </c>
      <c r="G9" s="8"/>
      <c r="H9" s="8">
        <v>1</v>
      </c>
      <c r="I9" s="8"/>
      <c r="J9" s="29"/>
      <c r="K9" s="8"/>
      <c r="L9" s="8"/>
    </row>
    <row r="10" ht="16" customHeight="1" spans="1:12">
      <c r="A10" s="4">
        <v>7</v>
      </c>
      <c r="B10" s="4"/>
      <c r="C10" s="4" t="s">
        <v>30</v>
      </c>
      <c r="D10" s="6">
        <f t="shared" si="0"/>
        <v>3</v>
      </c>
      <c r="E10" s="8">
        <v>1</v>
      </c>
      <c r="F10" s="7">
        <v>1</v>
      </c>
      <c r="G10" s="8"/>
      <c r="H10" s="8">
        <v>1</v>
      </c>
      <c r="I10" s="8"/>
      <c r="J10" s="29"/>
      <c r="K10" s="8"/>
      <c r="L10" s="8"/>
    </row>
    <row r="11" ht="16" customHeight="1" spans="1:12">
      <c r="A11" s="4">
        <v>8</v>
      </c>
      <c r="B11" s="4"/>
      <c r="C11" s="4" t="s">
        <v>36</v>
      </c>
      <c r="D11" s="6">
        <f t="shared" si="0"/>
        <v>3</v>
      </c>
      <c r="E11" s="8">
        <v>1</v>
      </c>
      <c r="F11" s="7">
        <v>1</v>
      </c>
      <c r="G11" s="8"/>
      <c r="H11" s="8">
        <v>1</v>
      </c>
      <c r="I11" s="8"/>
      <c r="J11" s="29"/>
      <c r="K11" s="8"/>
      <c r="L11" s="8"/>
    </row>
    <row r="12" ht="16" customHeight="1" spans="1:12">
      <c r="A12" s="4">
        <v>9</v>
      </c>
      <c r="B12" s="4"/>
      <c r="C12" s="4" t="s">
        <v>31</v>
      </c>
      <c r="D12" s="6">
        <f t="shared" si="0"/>
        <v>3</v>
      </c>
      <c r="E12" s="8">
        <v>1</v>
      </c>
      <c r="F12" s="7">
        <v>1</v>
      </c>
      <c r="G12" s="8"/>
      <c r="H12" s="8">
        <v>1</v>
      </c>
      <c r="I12" s="8"/>
      <c r="J12" s="30"/>
      <c r="K12" s="8"/>
      <c r="L12" s="8"/>
    </row>
    <row r="13" ht="16" customHeight="1" spans="1:12">
      <c r="A13" s="4">
        <v>10</v>
      </c>
      <c r="B13" s="4"/>
      <c r="C13" s="4" t="s">
        <v>23</v>
      </c>
      <c r="D13" s="6">
        <f t="shared" si="0"/>
        <v>6</v>
      </c>
      <c r="E13" s="8">
        <v>1</v>
      </c>
      <c r="F13" s="7">
        <v>3</v>
      </c>
      <c r="G13" s="8"/>
      <c r="H13" s="8">
        <v>2</v>
      </c>
      <c r="I13" s="8"/>
      <c r="J13" s="28">
        <f>K13+L13</f>
        <v>7</v>
      </c>
      <c r="K13" s="8">
        <v>1</v>
      </c>
      <c r="L13" s="8">
        <v>6</v>
      </c>
    </row>
    <row r="14" ht="16" customHeight="1" spans="1:12">
      <c r="A14" s="4">
        <v>11</v>
      </c>
      <c r="B14" s="4"/>
      <c r="C14" s="4" t="s">
        <v>26</v>
      </c>
      <c r="D14" s="6">
        <f t="shared" si="0"/>
        <v>5</v>
      </c>
      <c r="E14" s="8">
        <v>1</v>
      </c>
      <c r="F14" s="7">
        <v>2</v>
      </c>
      <c r="G14" s="8"/>
      <c r="H14" s="8">
        <v>2</v>
      </c>
      <c r="I14" s="8"/>
      <c r="J14" s="29"/>
      <c r="K14" s="8"/>
      <c r="L14" s="8"/>
    </row>
    <row r="15" ht="16" customHeight="1" spans="1:12">
      <c r="A15" s="4">
        <v>12</v>
      </c>
      <c r="B15" s="4"/>
      <c r="C15" s="4" t="s">
        <v>25</v>
      </c>
      <c r="D15" s="6">
        <f t="shared" si="0"/>
        <v>3</v>
      </c>
      <c r="E15" s="8">
        <v>1</v>
      </c>
      <c r="F15" s="7">
        <v>1</v>
      </c>
      <c r="G15" s="8"/>
      <c r="H15" s="8">
        <v>1</v>
      </c>
      <c r="I15" s="8"/>
      <c r="J15" s="30"/>
      <c r="K15" s="8"/>
      <c r="L15" s="8"/>
    </row>
    <row r="16" ht="16" customHeight="1" spans="1:12">
      <c r="A16" s="4">
        <v>13</v>
      </c>
      <c r="B16" s="4"/>
      <c r="C16" s="4" t="s">
        <v>33</v>
      </c>
      <c r="D16" s="6">
        <f t="shared" si="0"/>
        <v>7</v>
      </c>
      <c r="E16" s="8">
        <v>1</v>
      </c>
      <c r="F16" s="7">
        <v>3</v>
      </c>
      <c r="G16" s="8"/>
      <c r="H16" s="8">
        <v>3</v>
      </c>
      <c r="I16" s="8"/>
      <c r="J16" s="28">
        <f>K16+L16</f>
        <v>7</v>
      </c>
      <c r="K16" s="8">
        <v>1</v>
      </c>
      <c r="L16" s="8">
        <v>6</v>
      </c>
    </row>
    <row r="17" ht="16" customHeight="1" spans="1:12">
      <c r="A17" s="4">
        <v>14</v>
      </c>
      <c r="B17" s="4"/>
      <c r="C17" s="4" t="s">
        <v>28</v>
      </c>
      <c r="D17" s="6">
        <f t="shared" si="0"/>
        <v>4</v>
      </c>
      <c r="E17" s="8">
        <v>1</v>
      </c>
      <c r="F17" s="7">
        <v>1</v>
      </c>
      <c r="G17" s="8"/>
      <c r="H17" s="8">
        <v>2</v>
      </c>
      <c r="I17" s="8"/>
      <c r="J17" s="29"/>
      <c r="K17" s="8"/>
      <c r="L17" s="8"/>
    </row>
    <row r="18" ht="16" customHeight="1" spans="1:12">
      <c r="A18" s="4">
        <v>15</v>
      </c>
      <c r="B18" s="4"/>
      <c r="C18" s="4" t="s">
        <v>35</v>
      </c>
      <c r="D18" s="6">
        <f t="shared" si="0"/>
        <v>4</v>
      </c>
      <c r="E18" s="8">
        <v>1</v>
      </c>
      <c r="F18" s="7">
        <v>2</v>
      </c>
      <c r="G18" s="8"/>
      <c r="H18" s="8">
        <v>1</v>
      </c>
      <c r="I18" s="8"/>
      <c r="J18" s="30"/>
      <c r="K18" s="8"/>
      <c r="L18" s="8"/>
    </row>
    <row r="19" ht="16" customHeight="1" spans="1:12">
      <c r="A19" s="4">
        <v>16</v>
      </c>
      <c r="B19" s="4"/>
      <c r="C19" s="4" t="s">
        <v>37</v>
      </c>
      <c r="D19" s="6">
        <f t="shared" si="0"/>
        <v>6</v>
      </c>
      <c r="E19" s="8">
        <v>1</v>
      </c>
      <c r="F19" s="7">
        <v>3</v>
      </c>
      <c r="G19" s="8"/>
      <c r="H19" s="8">
        <v>2</v>
      </c>
      <c r="I19" s="8"/>
      <c r="J19" s="6">
        <f>K19+L19</f>
        <v>8</v>
      </c>
      <c r="K19" s="8">
        <v>1</v>
      </c>
      <c r="L19" s="8">
        <v>7</v>
      </c>
    </row>
    <row r="20" ht="16" customHeight="1" spans="1:12">
      <c r="A20" s="4">
        <v>17</v>
      </c>
      <c r="B20" s="4"/>
      <c r="C20" s="4" t="s">
        <v>111</v>
      </c>
      <c r="D20" s="6">
        <f t="shared" si="0"/>
        <v>7</v>
      </c>
      <c r="E20" s="8">
        <v>1</v>
      </c>
      <c r="F20" s="7">
        <v>3</v>
      </c>
      <c r="G20" s="8"/>
      <c r="H20" s="8">
        <v>3</v>
      </c>
      <c r="I20" s="26"/>
      <c r="J20" s="28">
        <f>K20+L20</f>
        <v>9</v>
      </c>
      <c r="K20" s="8">
        <v>1</v>
      </c>
      <c r="L20" s="8">
        <v>8</v>
      </c>
    </row>
    <row r="21" ht="16" customHeight="1" spans="1:12">
      <c r="A21" s="4">
        <v>18</v>
      </c>
      <c r="B21" s="4"/>
      <c r="C21" s="4" t="s">
        <v>112</v>
      </c>
      <c r="D21" s="6"/>
      <c r="E21" s="8"/>
      <c r="F21" s="7"/>
      <c r="G21" s="8"/>
      <c r="H21" s="8"/>
      <c r="I21" s="27"/>
      <c r="J21" s="30"/>
      <c r="K21" s="8"/>
      <c r="L21" s="8"/>
    </row>
    <row r="22" ht="16" customHeight="1" spans="1:12">
      <c r="A22" s="4">
        <v>19</v>
      </c>
      <c r="B22" s="4"/>
      <c r="C22" s="4" t="s">
        <v>113</v>
      </c>
      <c r="D22" s="6">
        <f>E22+F22+G22+H22</f>
        <v>6</v>
      </c>
      <c r="E22" s="8">
        <v>1</v>
      </c>
      <c r="F22" s="7">
        <v>3</v>
      </c>
      <c r="G22" s="8"/>
      <c r="H22" s="8">
        <v>2</v>
      </c>
      <c r="I22" s="26"/>
      <c r="J22" s="28">
        <f>K22+L22</f>
        <v>7</v>
      </c>
      <c r="K22" s="8">
        <v>1</v>
      </c>
      <c r="L22" s="8">
        <v>6</v>
      </c>
    </row>
    <row r="23" ht="16" customHeight="1" spans="1:12">
      <c r="A23" s="4">
        <v>20</v>
      </c>
      <c r="B23" s="4"/>
      <c r="C23" s="4" t="s">
        <v>114</v>
      </c>
      <c r="D23" s="6"/>
      <c r="E23" s="8"/>
      <c r="F23" s="7"/>
      <c r="G23" s="8"/>
      <c r="H23" s="8"/>
      <c r="I23" s="27"/>
      <c r="J23" s="30"/>
      <c r="K23" s="8"/>
      <c r="L23" s="8"/>
    </row>
    <row r="24" ht="16" customHeight="1" spans="1:12">
      <c r="A24" s="4">
        <v>21</v>
      </c>
      <c r="B24" s="4"/>
      <c r="C24" s="4" t="s">
        <v>40</v>
      </c>
      <c r="D24" s="6">
        <f>E24+F24+G24+H24</f>
        <v>3</v>
      </c>
      <c r="E24" s="8">
        <v>1</v>
      </c>
      <c r="F24" s="7">
        <v>2</v>
      </c>
      <c r="G24" s="8"/>
      <c r="H24" s="8"/>
      <c r="I24" s="8"/>
      <c r="J24" s="6"/>
      <c r="K24" s="8"/>
      <c r="L24" s="8"/>
    </row>
    <row r="25" ht="16" customHeight="1" spans="1:12">
      <c r="A25" s="4">
        <v>22</v>
      </c>
      <c r="B25" s="4"/>
      <c r="C25" s="4" t="s">
        <v>129</v>
      </c>
      <c r="D25" s="6">
        <f>E25+F25+G25+H25</f>
        <v>1</v>
      </c>
      <c r="E25" s="8">
        <v>1</v>
      </c>
      <c r="F25" s="7"/>
      <c r="G25" s="8"/>
      <c r="H25" s="8"/>
      <c r="I25" s="8"/>
      <c r="J25" s="6"/>
      <c r="K25" s="8"/>
      <c r="L25" s="8"/>
    </row>
    <row r="26" ht="16" customHeight="1" spans="1:12">
      <c r="A26" s="4">
        <v>23</v>
      </c>
      <c r="B26" s="4"/>
      <c r="C26" s="4" t="s">
        <v>130</v>
      </c>
      <c r="D26" s="6">
        <f>E26+F26+G26+H26</f>
        <v>4</v>
      </c>
      <c r="E26" s="8">
        <v>1</v>
      </c>
      <c r="F26" s="7">
        <v>1</v>
      </c>
      <c r="G26" s="8"/>
      <c r="H26" s="8">
        <v>2</v>
      </c>
      <c r="I26" s="8"/>
      <c r="J26" s="6">
        <f>K26+L26</f>
        <v>1</v>
      </c>
      <c r="K26" s="8">
        <v>1</v>
      </c>
      <c r="L26" s="8"/>
    </row>
    <row r="27" ht="16" customHeight="1" spans="1:12">
      <c r="A27" s="4">
        <v>24</v>
      </c>
      <c r="B27" s="4"/>
      <c r="C27" s="4" t="s">
        <v>42</v>
      </c>
      <c r="D27" s="6">
        <f>E27+F27+G27+H27</f>
        <v>2</v>
      </c>
      <c r="E27" s="8">
        <v>1</v>
      </c>
      <c r="F27" s="7"/>
      <c r="G27" s="8"/>
      <c r="H27" s="8">
        <v>1</v>
      </c>
      <c r="I27" s="8"/>
      <c r="J27" s="6"/>
      <c r="K27" s="8"/>
      <c r="L27" s="8"/>
    </row>
    <row r="28" ht="16" customHeight="1" spans="1:12">
      <c r="A28" s="4">
        <v>25</v>
      </c>
      <c r="B28" s="4"/>
      <c r="C28" s="4" t="s">
        <v>43</v>
      </c>
      <c r="D28" s="6">
        <f>E28+F28+G28+H28</f>
        <v>8</v>
      </c>
      <c r="E28" s="8">
        <v>1</v>
      </c>
      <c r="F28" s="7">
        <v>4</v>
      </c>
      <c r="G28" s="8"/>
      <c r="H28" s="8">
        <v>3</v>
      </c>
      <c r="I28" s="8"/>
      <c r="J28" s="6">
        <f>K28+L28</f>
        <v>11</v>
      </c>
      <c r="K28" s="8">
        <v>1</v>
      </c>
      <c r="L28" s="8">
        <v>10</v>
      </c>
    </row>
    <row r="29" ht="16" customHeight="1" spans="1:12">
      <c r="A29" s="12"/>
      <c r="B29" s="13" t="s">
        <v>131</v>
      </c>
      <c r="C29" s="14"/>
      <c r="D29" s="15">
        <f>SUM(D4:D28)</f>
        <v>103</v>
      </c>
      <c r="E29" s="16">
        <f t="shared" ref="E29:F29" si="1">SUM(E4:E28)</f>
        <v>23</v>
      </c>
      <c r="F29" s="17">
        <f t="shared" si="1"/>
        <v>43</v>
      </c>
      <c r="G29" s="16"/>
      <c r="H29" s="16">
        <f>SUM(H4:H28)</f>
        <v>37</v>
      </c>
      <c r="I29" s="16"/>
      <c r="J29" s="15">
        <f>SUM(J4:J28)</f>
        <v>73</v>
      </c>
      <c r="K29" s="16">
        <f>SUM(K4:K28)</f>
        <v>10</v>
      </c>
      <c r="L29" s="16">
        <f>SUM(L4:L28)</f>
        <v>63</v>
      </c>
    </row>
    <row r="30" ht="16" customHeight="1" spans="1:12">
      <c r="A30" s="4">
        <v>26</v>
      </c>
      <c r="B30" s="4" t="s">
        <v>59</v>
      </c>
      <c r="C30" s="4" t="s">
        <v>60</v>
      </c>
      <c r="D30" s="18">
        <v>6</v>
      </c>
      <c r="E30" s="4">
        <v>1</v>
      </c>
      <c r="F30" s="19"/>
      <c r="G30" s="4">
        <v>1</v>
      </c>
      <c r="H30" s="4">
        <v>2</v>
      </c>
      <c r="I30" s="4"/>
      <c r="J30" s="18"/>
      <c r="K30" s="4"/>
      <c r="L30" s="4"/>
    </row>
    <row r="31" ht="16" customHeight="1" spans="1:12">
      <c r="A31" s="4">
        <v>27</v>
      </c>
      <c r="B31" s="4"/>
      <c r="C31" s="4" t="s">
        <v>64</v>
      </c>
      <c r="D31" s="18"/>
      <c r="E31" s="4"/>
      <c r="F31" s="19"/>
      <c r="G31" s="4"/>
      <c r="H31" s="4">
        <v>2</v>
      </c>
      <c r="I31" s="4"/>
      <c r="J31" s="18"/>
      <c r="K31" s="4"/>
      <c r="L31" s="4"/>
    </row>
    <row r="32" ht="16" customHeight="1" spans="1:12">
      <c r="A32" s="4">
        <v>28</v>
      </c>
      <c r="B32" s="4"/>
      <c r="C32" s="4" t="s">
        <v>65</v>
      </c>
      <c r="D32" s="18">
        <v>15</v>
      </c>
      <c r="E32" s="4">
        <v>1</v>
      </c>
      <c r="F32" s="19"/>
      <c r="G32" s="4">
        <v>1</v>
      </c>
      <c r="H32" s="4">
        <v>2</v>
      </c>
      <c r="I32" s="4">
        <v>1</v>
      </c>
      <c r="J32" s="18"/>
      <c r="K32" s="31"/>
      <c r="L32" s="31"/>
    </row>
    <row r="33" ht="16" customHeight="1" spans="1:12">
      <c r="A33" s="4">
        <v>29</v>
      </c>
      <c r="B33" s="4"/>
      <c r="C33" s="4" t="s">
        <v>68</v>
      </c>
      <c r="D33" s="18"/>
      <c r="E33" s="4"/>
      <c r="F33" s="19"/>
      <c r="G33" s="4">
        <v>2</v>
      </c>
      <c r="H33" s="4">
        <v>3</v>
      </c>
      <c r="I33" s="4">
        <v>1</v>
      </c>
      <c r="J33" s="18"/>
      <c r="K33" s="31"/>
      <c r="L33" s="31"/>
    </row>
    <row r="34" ht="16" customHeight="1" spans="1:12">
      <c r="A34" s="4">
        <v>30</v>
      </c>
      <c r="B34" s="4"/>
      <c r="C34" s="4" t="s">
        <v>69</v>
      </c>
      <c r="D34" s="18"/>
      <c r="E34" s="4"/>
      <c r="F34" s="19"/>
      <c r="G34" s="4">
        <v>1</v>
      </c>
      <c r="H34" s="4">
        <v>1</v>
      </c>
      <c r="I34" s="4">
        <v>1</v>
      </c>
      <c r="J34" s="18"/>
      <c r="K34" s="31"/>
      <c r="L34" s="31"/>
    </row>
    <row r="35" ht="16" customHeight="1" spans="1:12">
      <c r="A35" s="4">
        <v>31</v>
      </c>
      <c r="B35" s="4"/>
      <c r="C35" s="4" t="s">
        <v>70</v>
      </c>
      <c r="D35" s="18"/>
      <c r="E35" s="4"/>
      <c r="F35" s="19"/>
      <c r="G35" s="4"/>
      <c r="H35" s="4"/>
      <c r="I35" s="4">
        <v>1</v>
      </c>
      <c r="J35" s="18">
        <f>K35+L35</f>
        <v>2</v>
      </c>
      <c r="K35" s="31">
        <v>1</v>
      </c>
      <c r="L35" s="31">
        <v>1</v>
      </c>
    </row>
    <row r="36" ht="16" customHeight="1" spans="1:12">
      <c r="A36" s="4">
        <v>32</v>
      </c>
      <c r="B36" s="4" t="s">
        <v>81</v>
      </c>
      <c r="C36" s="4" t="s">
        <v>81</v>
      </c>
      <c r="D36" s="18">
        <v>8</v>
      </c>
      <c r="E36" s="4">
        <v>1</v>
      </c>
      <c r="F36" s="19"/>
      <c r="G36" s="4">
        <v>1</v>
      </c>
      <c r="H36" s="4">
        <v>2</v>
      </c>
      <c r="I36" s="4"/>
      <c r="J36" s="18"/>
      <c r="K36" s="4"/>
      <c r="L36" s="4"/>
    </row>
    <row r="37" ht="16" customHeight="1" spans="1:12">
      <c r="A37" s="4">
        <v>33</v>
      </c>
      <c r="B37" s="4"/>
      <c r="C37" s="4" t="s">
        <v>82</v>
      </c>
      <c r="D37" s="18"/>
      <c r="E37" s="4"/>
      <c r="F37" s="19"/>
      <c r="G37" s="4"/>
      <c r="H37" s="4">
        <v>1</v>
      </c>
      <c r="I37" s="4"/>
      <c r="J37" s="18"/>
      <c r="K37" s="4"/>
      <c r="L37" s="4"/>
    </row>
    <row r="38" ht="16" customHeight="1" spans="1:12">
      <c r="A38" s="4">
        <v>34</v>
      </c>
      <c r="B38" s="4"/>
      <c r="C38" s="4" t="s">
        <v>83</v>
      </c>
      <c r="D38" s="18"/>
      <c r="E38" s="4"/>
      <c r="F38" s="19"/>
      <c r="G38" s="4"/>
      <c r="H38" s="4">
        <v>1</v>
      </c>
      <c r="I38" s="4"/>
      <c r="J38" s="18"/>
      <c r="K38" s="4"/>
      <c r="L38" s="4"/>
    </row>
    <row r="39" ht="16" customHeight="1" spans="1:12">
      <c r="A39" s="4">
        <v>35</v>
      </c>
      <c r="B39" s="4"/>
      <c r="C39" s="4" t="s">
        <v>86</v>
      </c>
      <c r="D39" s="18"/>
      <c r="E39" s="4"/>
      <c r="F39" s="19"/>
      <c r="G39" s="4"/>
      <c r="H39" s="4">
        <v>2</v>
      </c>
      <c r="I39" s="4"/>
      <c r="J39" s="18"/>
      <c r="K39" s="4"/>
      <c r="L39" s="4"/>
    </row>
    <row r="40" ht="16" customHeight="1" spans="1:12">
      <c r="A40" s="4">
        <v>36</v>
      </c>
      <c r="B40" s="20" t="s">
        <v>87</v>
      </c>
      <c r="C40" s="4" t="s">
        <v>91</v>
      </c>
      <c r="D40" s="18">
        <v>6</v>
      </c>
      <c r="E40" s="4"/>
      <c r="F40" s="19">
        <v>1</v>
      </c>
      <c r="G40" s="4"/>
      <c r="H40" s="4">
        <v>3</v>
      </c>
      <c r="I40" s="4"/>
      <c r="J40" s="18"/>
      <c r="K40" s="4"/>
      <c r="L40" s="4"/>
    </row>
    <row r="41" ht="16" customHeight="1" spans="1:12">
      <c r="A41" s="4">
        <v>37</v>
      </c>
      <c r="B41" s="4"/>
      <c r="C41" s="4" t="s">
        <v>93</v>
      </c>
      <c r="D41" s="18"/>
      <c r="E41" s="4"/>
      <c r="F41" s="19"/>
      <c r="G41" s="4"/>
      <c r="H41" s="4">
        <v>1</v>
      </c>
      <c r="I41" s="4"/>
      <c r="J41" s="18"/>
      <c r="K41" s="4"/>
      <c r="L41" s="4"/>
    </row>
    <row r="42" ht="16" customHeight="1" spans="1:12">
      <c r="A42" s="4">
        <v>38</v>
      </c>
      <c r="B42" s="4"/>
      <c r="C42" s="4" t="s">
        <v>94</v>
      </c>
      <c r="D42" s="18"/>
      <c r="E42" s="4"/>
      <c r="F42" s="19"/>
      <c r="G42" s="4"/>
      <c r="H42" s="4">
        <v>1</v>
      </c>
      <c r="I42" s="4"/>
      <c r="J42" s="18"/>
      <c r="K42" s="4"/>
      <c r="L42" s="4"/>
    </row>
    <row r="43" ht="16" customHeight="1" spans="1:12">
      <c r="A43" s="4">
        <v>39</v>
      </c>
      <c r="B43" s="4"/>
      <c r="C43" s="4" t="s">
        <v>95</v>
      </c>
      <c r="D43" s="18">
        <v>3</v>
      </c>
      <c r="E43" s="4">
        <v>1</v>
      </c>
      <c r="F43" s="19"/>
      <c r="G43" s="4"/>
      <c r="H43" s="4"/>
      <c r="I43" s="4">
        <v>2</v>
      </c>
      <c r="J43" s="18"/>
      <c r="K43" s="4"/>
      <c r="L43" s="4"/>
    </row>
    <row r="44" ht="16" customHeight="1" spans="1:12">
      <c r="A44" s="4">
        <v>40</v>
      </c>
      <c r="B44" s="12"/>
      <c r="C44" s="4" t="s">
        <v>71</v>
      </c>
      <c r="D44" s="18">
        <v>8</v>
      </c>
      <c r="E44" s="4">
        <v>1</v>
      </c>
      <c r="F44" s="19">
        <v>3</v>
      </c>
      <c r="G44" s="4"/>
      <c r="H44" s="4">
        <v>4</v>
      </c>
      <c r="I44" s="4"/>
      <c r="J44" s="18"/>
      <c r="K44" s="4"/>
      <c r="L44" s="4"/>
    </row>
    <row r="45" ht="16" customHeight="1" spans="1:12">
      <c r="A45" s="4">
        <v>41</v>
      </c>
      <c r="B45" s="12"/>
      <c r="C45" s="4" t="s">
        <v>97</v>
      </c>
      <c r="D45" s="18">
        <v>1</v>
      </c>
      <c r="E45" s="4">
        <v>1</v>
      </c>
      <c r="F45" s="19"/>
      <c r="G45" s="4"/>
      <c r="H45" s="4"/>
      <c r="I45" s="4"/>
      <c r="J45" s="18"/>
      <c r="K45" s="4"/>
      <c r="L45" s="4"/>
    </row>
    <row r="46" ht="16" customHeight="1" spans="1:12">
      <c r="A46" s="4">
        <v>42</v>
      </c>
      <c r="B46" s="12"/>
      <c r="C46" s="4" t="s">
        <v>132</v>
      </c>
      <c r="D46" s="18">
        <v>1</v>
      </c>
      <c r="E46" s="4">
        <v>1</v>
      </c>
      <c r="F46" s="19"/>
      <c r="G46" s="4"/>
      <c r="H46" s="4"/>
      <c r="I46" s="4"/>
      <c r="J46" s="18"/>
      <c r="K46" s="4"/>
      <c r="L46" s="4"/>
    </row>
    <row r="47" ht="16" customHeight="1" spans="1:12">
      <c r="A47" s="4">
        <v>43</v>
      </c>
      <c r="B47" s="12"/>
      <c r="C47" s="4" t="s">
        <v>99</v>
      </c>
      <c r="D47" s="18">
        <v>1</v>
      </c>
      <c r="E47" s="4"/>
      <c r="F47" s="19">
        <v>1</v>
      </c>
      <c r="G47" s="4"/>
      <c r="H47" s="4"/>
      <c r="I47" s="4"/>
      <c r="J47" s="18"/>
      <c r="K47" s="4"/>
      <c r="L47" s="4"/>
    </row>
    <row r="48" ht="54" customHeight="1" spans="1:12">
      <c r="A48" s="4">
        <v>44</v>
      </c>
      <c r="C48" s="21" t="s">
        <v>133</v>
      </c>
      <c r="D48" s="18">
        <v>7</v>
      </c>
      <c r="E48" s="4">
        <v>1</v>
      </c>
      <c r="F48" s="19"/>
      <c r="G48" s="4"/>
      <c r="H48" s="4"/>
      <c r="I48" s="4">
        <v>6</v>
      </c>
      <c r="J48" s="18"/>
      <c r="K48" s="4"/>
      <c r="L48" s="4"/>
    </row>
    <row r="49" ht="16" customHeight="1" spans="1:12">
      <c r="A49" s="4"/>
      <c r="B49" s="13" t="s">
        <v>131</v>
      </c>
      <c r="C49" s="14"/>
      <c r="D49" s="15">
        <f t="shared" ref="D49:L49" si="2">SUM(D30:D48)</f>
        <v>56</v>
      </c>
      <c r="E49" s="22">
        <f t="shared" si="2"/>
        <v>8</v>
      </c>
      <c r="F49" s="22">
        <f t="shared" si="2"/>
        <v>5</v>
      </c>
      <c r="G49" s="22">
        <f t="shared" si="2"/>
        <v>6</v>
      </c>
      <c r="H49" s="22">
        <f t="shared" si="2"/>
        <v>25</v>
      </c>
      <c r="I49" s="22">
        <f t="shared" si="2"/>
        <v>12</v>
      </c>
      <c r="J49" s="22">
        <f t="shared" si="2"/>
        <v>2</v>
      </c>
      <c r="K49" s="22">
        <f t="shared" si="2"/>
        <v>1</v>
      </c>
      <c r="L49" s="22">
        <f t="shared" si="2"/>
        <v>1</v>
      </c>
    </row>
    <row r="50" ht="16" customHeight="1" spans="1:12">
      <c r="A50" s="13" t="s">
        <v>134</v>
      </c>
      <c r="B50" s="23"/>
      <c r="C50" s="14"/>
      <c r="D50" s="18">
        <f t="shared" ref="D50:L50" si="3">D29+D49</f>
        <v>159</v>
      </c>
      <c r="E50" s="18">
        <f t="shared" si="3"/>
        <v>31</v>
      </c>
      <c r="F50" s="20">
        <f t="shared" si="3"/>
        <v>48</v>
      </c>
      <c r="G50" s="20">
        <f t="shared" si="3"/>
        <v>6</v>
      </c>
      <c r="H50" s="20">
        <f t="shared" si="3"/>
        <v>62</v>
      </c>
      <c r="I50" s="20">
        <f t="shared" si="3"/>
        <v>12</v>
      </c>
      <c r="J50" s="18">
        <f t="shared" si="3"/>
        <v>75</v>
      </c>
      <c r="K50" s="20">
        <f t="shared" si="3"/>
        <v>11</v>
      </c>
      <c r="L50" s="20">
        <f t="shared" si="3"/>
        <v>64</v>
      </c>
    </row>
    <row r="51" ht="16" customHeight="1"/>
    <row r="52" ht="16" customHeight="1" spans="6:7">
      <c r="F52" s="24" t="s">
        <v>134</v>
      </c>
      <c r="G52" s="25">
        <f>D50+J50</f>
        <v>234</v>
      </c>
    </row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ht="16" customHeight="1"/>
    <row r="80" ht="16" customHeight="1"/>
    <row r="81" ht="16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6" customHeight="1"/>
    <row r="100" ht="16" customHeight="1"/>
    <row r="101" ht="16" customHeight="1"/>
    <row r="102" ht="16" customHeight="1"/>
    <row r="103" ht="16" customHeight="1"/>
    <row r="104" ht="16" customHeight="1"/>
    <row r="105" ht="16" customHeight="1"/>
    <row r="106" ht="16" customHeight="1"/>
    <row r="107" ht="16" customHeight="1"/>
    <row r="108" ht="16" customHeight="1"/>
    <row r="109" ht="16" customHeight="1"/>
    <row r="110" ht="16" customHeight="1"/>
    <row r="111" ht="16" customHeight="1"/>
    <row r="112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  <row r="121" ht="16" customHeight="1"/>
    <row r="122" ht="16" customHeight="1"/>
    <row r="123" ht="16" customHeight="1"/>
    <row r="124" ht="16" customHeight="1"/>
    <row r="125" ht="16" customHeight="1"/>
    <row r="126" ht="16" customHeight="1"/>
    <row r="127" ht="16" customHeight="1"/>
    <row r="128" ht="16" customHeight="1"/>
    <row r="129" ht="16" customHeight="1"/>
    <row r="130" ht="16" customHeight="1"/>
    <row r="131" ht="16" customHeight="1"/>
    <row r="132" ht="16" customHeight="1"/>
    <row r="133" ht="16" customHeight="1"/>
    <row r="134" ht="16" customHeight="1"/>
    <row r="135" ht="16" customHeight="1"/>
    <row r="136" ht="16" customHeight="1"/>
    <row r="137" ht="16" customHeight="1"/>
    <row r="138" ht="16" customHeight="1"/>
    <row r="139" ht="16" customHeight="1"/>
    <row r="140" ht="16" customHeight="1"/>
    <row r="141" ht="16" customHeight="1"/>
    <row r="142" ht="16" customHeight="1"/>
    <row r="143" ht="16" customHeight="1"/>
    <row r="144" ht="16" customHeight="1"/>
    <row r="145" ht="16" customHeight="1"/>
    <row r="146" ht="16" customHeight="1"/>
    <row r="147" ht="16" customHeight="1"/>
    <row r="148" ht="16" customHeight="1"/>
    <row r="149" ht="16" customHeight="1"/>
    <row r="150" ht="16" customHeight="1"/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ht="16" customHeight="1"/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</sheetData>
  <mergeCells count="55">
    <mergeCell ref="A1:L1"/>
    <mergeCell ref="G2:H2"/>
    <mergeCell ref="B29:C29"/>
    <mergeCell ref="B49:C49"/>
    <mergeCell ref="A50:C50"/>
    <mergeCell ref="A2:A3"/>
    <mergeCell ref="B2:B3"/>
    <mergeCell ref="B4:B28"/>
    <mergeCell ref="B30:B35"/>
    <mergeCell ref="B36:B39"/>
    <mergeCell ref="B40:B43"/>
    <mergeCell ref="C2:C3"/>
    <mergeCell ref="D2:D3"/>
    <mergeCell ref="D30:D31"/>
    <mergeCell ref="D32:D35"/>
    <mergeCell ref="D36:D39"/>
    <mergeCell ref="D40:D42"/>
    <mergeCell ref="E2:E3"/>
    <mergeCell ref="E20:E21"/>
    <mergeCell ref="E22:E23"/>
    <mergeCell ref="E30:E31"/>
    <mergeCell ref="E32:E35"/>
    <mergeCell ref="E36:E39"/>
    <mergeCell ref="E40:E42"/>
    <mergeCell ref="F2:F3"/>
    <mergeCell ref="F20:F21"/>
    <mergeCell ref="F22:F23"/>
    <mergeCell ref="G20:G21"/>
    <mergeCell ref="G22:G23"/>
    <mergeCell ref="H20:H21"/>
    <mergeCell ref="H22:H23"/>
    <mergeCell ref="I2:I3"/>
    <mergeCell ref="I20:I21"/>
    <mergeCell ref="I22:I23"/>
    <mergeCell ref="J2:J3"/>
    <mergeCell ref="J5:J7"/>
    <mergeCell ref="J8:J12"/>
    <mergeCell ref="J13:J15"/>
    <mergeCell ref="J16:J18"/>
    <mergeCell ref="J20:J21"/>
    <mergeCell ref="J22:J23"/>
    <mergeCell ref="K2:K3"/>
    <mergeCell ref="K5:K7"/>
    <mergeCell ref="K8:K12"/>
    <mergeCell ref="K13:K15"/>
    <mergeCell ref="K16:K18"/>
    <mergeCell ref="K20:K21"/>
    <mergeCell ref="K22:K23"/>
    <mergeCell ref="L2:L3"/>
    <mergeCell ref="L5:L7"/>
    <mergeCell ref="L8:L12"/>
    <mergeCell ref="L13:L15"/>
    <mergeCell ref="L16:L18"/>
    <mergeCell ref="L20:L21"/>
    <mergeCell ref="L22:L23"/>
  </mergeCells>
  <printOptions horizontalCentered="1"/>
  <pageMargins left="0.700694444444445" right="0.700694444444445" top="0.751388888888889" bottom="0.751388888888889" header="0.298611111111111" footer="0.298611111111111"/>
  <pageSetup paperSize="9" scale="85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岗位汇总表（全开234人）</vt:lpstr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布鲁斯</dc:creator>
  <cp:lastModifiedBy>q</cp:lastModifiedBy>
  <dcterms:created xsi:type="dcterms:W3CDTF">2006-09-13T11:21:00Z</dcterms:created>
  <dcterms:modified xsi:type="dcterms:W3CDTF">2022-02-14T06:41:14Z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77E28D74190F461DB0FB79CCD535F6CA</vt:lpwstr>
  </property>
  <property fmtid="{D5CDD505-2E9C-101B-9397-08002B2CF9AE}" pid="3" name="KSOProductBuildVer">
    <vt:lpwstr>2052-11.1.0.11294</vt:lpwstr>
  </property>
</Properties>
</file>