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2" r:id="rId1"/>
  </sheets>
  <definedNames>
    <definedName name="_xlnm.Print_Area" localSheetId="0">Sheet1!$A$1:$F$14</definedName>
    <definedName name="_xlnm.Print_Titles" localSheetId="0">Sheet1!$1:$2</definedName>
  </definedNames>
  <calcPr calcId="144525"/>
</workbook>
</file>

<file path=xl/sharedStrings.xml><?xml version="1.0" encoding="utf-8"?>
<sst xmlns="http://schemas.openxmlformats.org/spreadsheetml/2006/main" count="52" uniqueCount="40">
  <si>
    <t>中铁十九局集团置业有限公司岗位需求及资格条件表</t>
  </si>
  <si>
    <t>序号</t>
  </si>
  <si>
    <t>需求
岗位</t>
  </si>
  <si>
    <t>岗位</t>
  </si>
  <si>
    <t>人数</t>
  </si>
  <si>
    <t>岗位职责</t>
  </si>
  <si>
    <t>资格条件</t>
  </si>
  <si>
    <t>执行总经理</t>
  </si>
  <si>
    <t>/</t>
  </si>
  <si>
    <t>1.能够统筹区域市场的整体开发工作，整合区域内经营资源；
2.建立与维护政府、重要核心客户等关系，推动战略合作协议的签订和有价值项目的实施；
3.根据公司整体目标，确定各部门的任务目标和关键指标，并实施辅导与考核； 
4.负责公司日常经营，及时统筹协调内外部相关资源，推动达成目标； 
5.负责职权范围内重要工作的分析决策； 
6.处理公司重大对外关系，参与对外公关活动； 
7.协调公司与股东之间关系，并定期向董事会、总经理办公会汇报工作。</t>
  </si>
  <si>
    <t>1.具有大专及以上学历；
2.思想政治素质过硬，具有企业管理经验；
3.认同中国铁建文化，具有良好的职业道德和职业操守，无违法违规记录；
4.原则上年龄不超过55周岁；
5.具有20年以上房地产投资或业务拓展等相关工作经验，熟悉建设项目相关法律、法规及技术规范，担任过房地产项目负责人；
6.具备项目全过程开发经验，熟悉项目各个开发阶段的相关标准与要求，对项目整体运营过程中有较强的预见性和较高的可控性。</t>
  </si>
  <si>
    <t>规划设计部</t>
  </si>
  <si>
    <t>负责人</t>
  </si>
  <si>
    <r>
      <rPr>
        <sz val="12"/>
        <rFont val="宋体"/>
        <charset val="134"/>
      </rPr>
      <t>1.负责项目的前期开发工作，组织管理工程的施工设计和现场设计服务；</t>
    </r>
    <r>
      <rPr>
        <sz val="12"/>
        <color theme="1"/>
        <rFont val="宋体"/>
        <charset val="134"/>
      </rPr>
      <t xml:space="preserve">
2.全面跟进图纸设计过程，组织和主持图纸会审，掌握设计进度、施工进度、质量情况，协调解决过程中出现的问题，督促专项计划按时完成；
3.负责落实项目各阶段的报批报建技术资料提供，负责项目报建工作；
4.审核设计变更、工程设计对接；
5.巡视工程质量，对不按图纸、规范、合同条款施工的及时提出整改，并跟踪整改措施的落实和评价；
6.督促做好施工过程中的资料管理工作，确保项目工程的相关设计、合同、签证等材料保管的安全性、保密性、完整性和有序性；
7.负责发起一般设计变更和重大设计变更的申请工作；
8.负责对提报的工程建设各阶段的总平面设计、环境设计、建筑设计等施工图纸进行审核、签字；
9.负责完成项目的施工图图纸会审工作和施工图技术交底工作；
10.参与项目工程的技术验收工作。</t>
    </r>
  </si>
  <si>
    <t>1.具有大专及以上学历；
2.原则上年龄不超过35周岁，特别优秀的可适当放宽；                             
3.具有5年以上设计院建筑设计或有机电工程、结构设计等相关工作经验优先考虑；
4.熟练使用、掌握CAD及其它与建筑设备设计相关设计软件；
5.熟悉房地产开发项目的前期工作；
6.能够与政府等相关部门建立良好的沟通关系；
7.熟悉中国铁建内部工作系统的优先考虑。</t>
  </si>
  <si>
    <t>部员</t>
  </si>
  <si>
    <t>1.按照公司的工作要求，负责项目前期工作；
2.负责落实项目各阶段的报批报建技术资料提供，包括报审新建、改建、扩建项目建筑设计方案、初步设计、施工图设计；
3.负责向设计技术负责人、设计单位解释或指出报建过程中的政府政策及导向；
4.根据项目工程进展情况，协助工程部对项目进行验收工作，主要是协调规划、住建局等政府职能部门，取得单项验收意见及工程质量竣工验收备案，确保协调顺畅、协助到位、验收工作及时、顺利完成；
5.完成领导交办的其他工作。</t>
  </si>
  <si>
    <t>1.具有大专及以上学历；
2.原则上年龄不超过35周岁，特别优秀的可适当放宽；                             
3.系统内员工在余姚当地有工作经历优先考虑；
4.熟悉房地产开发项目的前期工作；
5.熟悉国家基本建设程序，掌握项目立项、报建等政策要求；
6.具有良好的沟通、协调能力，能够与政府等相关部门建立良好的沟通关系。</t>
  </si>
  <si>
    <t>工程管理部</t>
  </si>
  <si>
    <t>1.负责项目进场前期策划工作；
2.负责项目施工技术、工程质量实施的管理、监督、指导工作；
3.负责项目工程量、验工计价量的审核、重大施工方案的评审和优化；
4.项目的进度信息化管理、检查和督促，准确、及时、全面的掌握各项目工程动态，分析施工形势，提出管理措施和合理化建议；
5.负责审核工程项目预算、工程施工计划及施工合同目标管理；
6.根据当地有关工程建设的法规、政策及相关技术文件，组织制定公司技术管理制度规范；
7.负责对本部门人员工作管理及团队建设工作；
8.负责项目建设进度、质量、安全、环境的过程控制管理。</t>
  </si>
  <si>
    <t>1.大专及以上学历，年龄不超过40周岁，特别优秀的可适当放宽；
2.具有10年以上房地产工程管理相关工作经验；
3.熟悉房地产开发工程管理业务全流程工作；
4.熟悉工程设计、消防、施工、验收、安全等规范及国家标准和相关规定；
5.持有一级建造师证书者优先；
6.熟悉中国铁建内部工作系统的优先考虑。</t>
  </si>
  <si>
    <t>技术员岗</t>
  </si>
  <si>
    <t>1.认真贯彻落实工程管理部的工程计划目标，严格完成各项工程管理任务；
2.负责项目施工技术、工程质量管理工作；
3.负责组织设计、建立、建设、施工等有关单位进行图纸会审并跟踪落实会审中提出的问题；
4.协助完成对施工总承包单位、监理单位的考核工作，确保后期项目建设依据公司各项标准要求完成；
5.协助部门负责人完成项目日常巡查、联查、内部验收等工作，定期对合同执行、安全文明施工、影响工期进度的主要因素、质量控制效果等进行分析和纠编；
6.协助完成项目工程量、验工计价量的核算，编制项目重大施工方案。</t>
  </si>
  <si>
    <r>
      <rPr>
        <sz val="12"/>
        <rFont val="宋体"/>
        <charset val="134"/>
      </rPr>
      <t>1.大专及以上学历，年龄不超过35周岁，特别优秀的可适当放宽；
2.具有相关工程管理相关工作经验，掌握本专业的业务知识；
3.熟悉公司内部有关工程的申报、审批及执行的运作流程；
4.系统内员工有相关工作经验的优先考虑。</t>
    </r>
    <r>
      <rPr>
        <sz val="12"/>
        <rFont val="Times New Roman"/>
        <charset val="134"/>
      </rPr>
      <t> </t>
    </r>
  </si>
  <si>
    <t>计划合同部</t>
  </si>
  <si>
    <t>1.认真贯彻执行党和国家及上级部门有关方针、政策、法律、法规和管理标准、管理制度，维护国家和企业利益；
2.负责制订计划、统计、合同和招标等方面的管理办法； 
3.负责组织制定工程建设期总体和分年度计划； 
4.负责工程项目投资控制、价差管理和工程预备费的管理； 
5.负责项目初步设计概算的编制和有关前期工作； 
6.负责建立招投标管理体系，组织工程项目的招标管理工作； 
7.负责合同法律审核，参与重大合同的起草、谈判、签订工作； 
8.负责工程价款结算的检查和重大合同变更的审核； 
9.负责单项工程验收、工程阶段性验收、工程竣工验收和竣工决算工作； 
10.负责项目的建设评价工作； 
11.负责组织制定项目年度生产经营计划和经济责任制，并监督落实和考核。</t>
  </si>
  <si>
    <t>1.具有大专及以上学历；
2.原则上年龄不超过35周岁，特别优秀的可适当放宽；          
3.具有5年以上房建工程项目预算、计划合同、经济管理等相关工作经历，掌握工程造价专业基础理论知识及管理知识，能独立完成招采、合同管理、工程变更、成本管理、项目结算等工作；
4.熟悉招标、采购流程，了解和掌握有关成本管理的相关法律、法规和政策，有提高成本控制的预见性；
5.至少熟练掌握1种工程行业概预算软件（广联达、智多星、福莱、纵横、同望等）；
6.持有一级建造师、一级造价工程师证书的优先考虑；
7.熟悉中国铁建内部工作系统的优先考虑。</t>
  </si>
  <si>
    <t>1.管理公司范围内的合同台账，定期核对；
2.配合提高合同管理信息化建设及日常维护水平；
3.参与项目初步设计概算的编制和有关前期工作；
4.组织工程项目的招标管理工作；
5.参与单项工程验收、工程阶段性验收、工程竣工验收和竣工决算工作；
6.配合编制并上报各阶段目标成本测算、合约规划、工程预结算、变更签证、暂估材料设备认价、合同月度工作量等相关成本工作；
7.按要求提供成本相关数据，并保证数据的真实性。</t>
  </si>
  <si>
    <t>1.具有大专及以上学历；
2.原则上年龄不超过40周岁；                                                                
3.具有3年以上工程项目预算、计划合同、经济管理等相关工作经历，掌握工程造价专业基础理论知识及管理知识；
4.了解和掌握有关成本管理的相关法律、法规和政策；
5.至少熟练掌握1种工程行业概预算软件（广联达、智多星、福莱、纵横、同望等）。</t>
  </si>
  <si>
    <t>销售物业部</t>
  </si>
  <si>
    <t>1.负责项目市场定位报告、营销策划方案、销售计划、营销推广计划、开盘方案、阶段性营销方案、销售价（折扣）策略等销售策划工作的方案报审、报批、报备，以及具体工作的实施；
2.负责中国铁建品牌在项目营销过程中的具体推广执行工作；
3.负责管理营销策划合作单位，并对合作单位履约情况进行评估；
4.根据公司销售及回款目标，制定工作计划、推进落实，确保按揭回款目标的达成；
5.新开发项目的前期物业管理的投标书、委托合同的编制工作；
6.对物业管理服务分供方的工作进行监控、检查和评价；
7.参与推动物业管理规范化、标准化，提升物业服务时效和服务质量，提升物业服务满意度；
8.接待客户各种报修、意见投诉和应急事项处理；
9.其它领导安排的相关工作。</t>
  </si>
  <si>
    <t>1.具有大专及以上学历，原则上年龄不超过35周岁，特别优秀的可适当放宽；
2.具有5年以上类似岗位工作经验；持物业管理相关证书，具备物业服务、物业服务法规、房地产开发、客户服务等相关专业知识优先考虑；
3.熟悉房产开盘以及各类大型活动等案场管理优先考虑；
4.做过市场发展趋势的跟进和市场调查研究；能够编制各类营销、销售策划方案；
5.具有高度的责任感、敬业及团队合作精神；
6.有知名房地产开发企业或物业公司工作经历或熟悉中国铁建内部工作系统的优先考虑。</t>
  </si>
  <si>
    <t>1.参与项目可行性研究阶段工作，包括产品市场定位、景观及物业建议等；负责物业合作单位的管理、监控、检查工作的执行；
2.参与项目营销、推广、渠道策略的制定并执行，包括营销方案、广告创意、推广活动及媒体策略等；参与物业相关的标书、合同的编制工作；
3.负责项目营销相关的各项数据统计，跟进项目开盘前的准备工作和销售环节；受理并跟进客户投诉、报修和应急事项，认真听取客户意见，及时向相关领导汇报；
4.参与公司品牌推广、公关危机处理；参与项目案场物业管理工作，负责相关信息和数据的统计；
5.辅助部门领导完成外部合作单位的对接和管理工作，以及其他相关事务；协助部门领导完成物业管理规范化、标准化工作，以及其他相关事务。</t>
  </si>
  <si>
    <t>1.具有大专及以上学历，原则上年龄不超过35周岁，特别优秀的可适当放宽；
2.有1年及以上地产营销、策划等工作经历或有1年及以上物业工作经历；
3.熟悉房产开盘以及各类大型活动等案场管理优先；
4.做过市场发展趋势的跟进和市场调查研究；能够编制各类营销、销售策划方案；
5.具有良好的沟通能力和语言表达能力，具有高度的责任感、敬业及团队合作精神，熟练运用相关办公软件；
6.有知名房地产开发企业或物业公司工作经历或熟悉中国铁建内部工作系统的优先考虑。</t>
  </si>
  <si>
    <t>综合办公室（党群工作部）</t>
  </si>
  <si>
    <t>1.掌握行政职能、行政组织等行政管理学的基本知识，具备人力资源管理相关能力；掌握党群工作职能及组织的基本知识；
2.能够熟练运用操作各种办公设备，熟悉办公室相关流程，掌握各种公文处理流程以及各种常用公文的写作；
3.语言、文字表达能力强，思维敏捷，洞察能力强；
4.有企业活动的策划和组织能力，有对外联络交际和对内各部门工作的协调能力；
5.有带领、管理、组织、协调、激励团队的能力和较强的执行能力；
6.负责安排公司接待工作，筹划并组织开展文体、党建、团建等相关活动；
7.完成领导交办的其他工作。</t>
  </si>
  <si>
    <t>1.中共党员，具有大专及以上学历；
2.原则上年龄不超过35周岁；                                                                                                             
3.具有3年以上行政办公室、人力资源部门、党群部门或企业发展规划岗位相关工作经验，熟悉党建、行政、内控业务流程的优先考虑；
4.善于组织协调和沟通，具有各类会议和活动组织策划能力，有较强的会议材料和新闻宣传写作文字功底。</t>
  </si>
  <si>
    <t>1.分别履行部门职责范围内的行政办公、文秘、人力资源、党群工作、后勤保障等业务；
2.负责组织和安排管理层会议，通报会议决议，并跟踪会议决议的实施情况；
3.负责公司日常工作计划归口管理，跟踪、监督工作计划的实施情况；
4.负责协调各部门的工作行为，使工作流程顺畅，确保实现共同工作目标；
5.负责公司人力资源战略的执行，组织实施人力资源管理的各项事务，包括招聘、培训、劳动合同、薪酬、职工福利、社保、绩效考核、职称等；
6.负责公司公共关系管理，组织实施企业文化建设与宣传，为公司经营活动营造良好的内外部环境；
7.负责公司往来文件、函件和文稿的审核工作；
8.负责安排公司接待工作，筹划并组织开展文体、党建、团建等相关活动；
9.完成领导交办的其他工作。</t>
  </si>
  <si>
    <t>1.具有大专及以上学历，党群工作岗位要求中共党员；
2.原则上年龄不超过45周岁；                                                                                                             
3.具有行政办公室人力资源部门、党群部门或企业发展规划岗位相关工作经验，熟悉党建、行政、内控业务流程的优先考虑；
4.善于组织协调和沟通，具有各类会议和活动组织策划能力，有较强的会议材料和新闻宣传写作文字功底。</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</si>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</sst>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等线"/>
      <charset val="134"/>
      <scheme val="minor"/>
    </font>
    <font>
      <sz val="13"/>
      <color theme="1"/>
      <name val="等线"/>
      <charset val="134"/>
      <scheme val="minor"/>
    </font>
    <font>
      <sz val="22"/>
      <color theme="1"/>
      <name val="小标宋"/>
      <charset val="134"/>
    </font>
    <font>
      <sz val="12"/>
      <color theme="1"/>
      <name val="宋体"/>
      <charset val="134"/>
    </font>
    <font>
      <sz val="12"/>
      <name val="宋体"/>
      <charset val="134"/>
    </font>
    <font>
      <sz val="11"/>
      <color theme="0"/>
      <name val="等线"/>
      <charset val="0"/>
      <scheme val="minor"/>
    </font>
    <font>
      <sz val="11"/>
      <color theme="1"/>
      <name val="等线"/>
      <charset val="0"/>
      <scheme val="minor"/>
    </font>
    <font>
      <sz val="11"/>
      <color rgb="FF3F3F76"/>
      <name val="等线"/>
      <charset val="0"/>
      <scheme val="minor"/>
    </font>
    <font>
      <b/>
      <sz val="11"/>
      <color rgb="FFFA7D00"/>
      <name val="等线"/>
      <charset val="0"/>
      <scheme val="minor"/>
    </font>
    <font>
      <sz val="11"/>
      <color rgb="FF9C0006"/>
      <name val="等线"/>
      <charset val="0"/>
      <scheme val="minor"/>
    </font>
    <font>
      <b/>
      <sz val="11"/>
      <color theme="3"/>
      <name val="等线"/>
      <charset val="134"/>
      <scheme val="minor"/>
    </font>
    <font>
      <sz val="11"/>
      <color rgb="FFFF0000"/>
      <name val="等线"/>
      <charset val="0"/>
      <scheme val="minor"/>
    </font>
    <font>
      <u/>
      <sz val="11"/>
      <color rgb="FF0000FF"/>
      <name val="等线"/>
      <charset val="0"/>
      <scheme val="minor"/>
    </font>
    <font>
      <b/>
      <sz val="11"/>
      <color rgb="FF3F3F3F"/>
      <name val="等线"/>
      <charset val="0"/>
      <scheme val="minor"/>
    </font>
    <font>
      <u/>
      <sz val="11"/>
      <color rgb="FF800080"/>
      <name val="等线"/>
      <charset val="0"/>
      <scheme val="minor"/>
    </font>
    <font>
      <sz val="11"/>
      <color rgb="FF0061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sz val="11"/>
      <color rgb="FF9C6500"/>
      <name val="等线"/>
      <charset val="0"/>
      <scheme val="minor"/>
    </font>
    <font>
      <sz val="11"/>
      <color rgb="FFFA7D00"/>
      <name val="等线"/>
      <charset val="0"/>
      <scheme val="minor"/>
    </font>
    <font>
      <b/>
      <sz val="11"/>
      <color theme="1"/>
      <name val="等线"/>
      <charset val="0"/>
      <scheme val="minor"/>
    </font>
    <font>
      <sz val="12"/>
      <name val="Times New Roman"/>
      <charset val="134"/>
    </font>
  </fonts>
  <fills count="33">
    <fill>
      <patternFill patternType="none"/>
    </fill>
    <fill>
      <patternFill patternType="gray125"/>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8"/>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12" borderId="0" applyNumberFormat="0" applyBorder="0" applyAlignment="0" applyProtection="0">
      <alignment vertical="center"/>
    </xf>
    <xf numFmtId="0" fontId="7"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5" applyNumberFormat="0" applyFont="0" applyAlignment="0" applyProtection="0">
      <alignment vertical="center"/>
    </xf>
    <xf numFmtId="0" fontId="5"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5" fillId="20" borderId="0" applyNumberFormat="0" applyBorder="0" applyAlignment="0" applyProtection="0">
      <alignment vertical="center"/>
    </xf>
    <xf numFmtId="0" fontId="10" fillId="0" borderId="3" applyNumberFormat="0" applyFill="0" applyAlignment="0" applyProtection="0">
      <alignment vertical="center"/>
    </xf>
    <xf numFmtId="0" fontId="5" fillId="14" borderId="0" applyNumberFormat="0" applyBorder="0" applyAlignment="0" applyProtection="0">
      <alignment vertical="center"/>
    </xf>
    <xf numFmtId="0" fontId="13" fillId="8" borderId="4" applyNumberFormat="0" applyAlignment="0" applyProtection="0">
      <alignment vertical="center"/>
    </xf>
    <xf numFmtId="0" fontId="8" fillId="8" borderId="2" applyNumberFormat="0" applyAlignment="0" applyProtection="0">
      <alignment vertical="center"/>
    </xf>
    <xf numFmtId="0" fontId="20" fillId="26" borderId="7" applyNumberFormat="0" applyAlignment="0" applyProtection="0">
      <alignment vertical="center"/>
    </xf>
    <xf numFmtId="0" fontId="6" fillId="7" borderId="0" applyNumberFormat="0" applyBorder="0" applyAlignment="0" applyProtection="0">
      <alignment vertical="center"/>
    </xf>
    <xf numFmtId="0" fontId="5" fillId="28"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5" fillId="19" borderId="0" applyNumberFormat="0" applyBorder="0" applyAlignment="0" applyProtection="0">
      <alignment vertical="center"/>
    </xf>
    <xf numFmtId="0" fontId="21" fillId="27" borderId="0" applyNumberFormat="0" applyBorder="0" applyAlignment="0" applyProtection="0">
      <alignment vertical="center"/>
    </xf>
    <xf numFmtId="0" fontId="6" fillId="24" borderId="0" applyNumberFormat="0" applyBorder="0" applyAlignment="0" applyProtection="0">
      <alignment vertical="center"/>
    </xf>
    <xf numFmtId="0" fontId="5" fillId="23"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6" fillId="32" borderId="0" applyNumberFormat="0" applyBorder="0" applyAlignment="0" applyProtection="0">
      <alignment vertical="center"/>
    </xf>
    <xf numFmtId="0" fontId="5" fillId="18" borderId="0" applyNumberFormat="0" applyBorder="0" applyAlignment="0" applyProtection="0">
      <alignment vertical="center"/>
    </xf>
    <xf numFmtId="0" fontId="5" fillId="3" borderId="0" applyNumberFormat="0" applyBorder="0" applyAlignment="0" applyProtection="0">
      <alignment vertical="center"/>
    </xf>
    <xf numFmtId="0" fontId="6" fillId="25" borderId="0" applyNumberFormat="0" applyBorder="0" applyAlignment="0" applyProtection="0">
      <alignment vertical="center"/>
    </xf>
    <xf numFmtId="0" fontId="6" fillId="31" borderId="0" applyNumberFormat="0" applyBorder="0" applyAlignment="0" applyProtection="0">
      <alignment vertical="center"/>
    </xf>
    <xf numFmtId="0" fontId="5" fillId="6" borderId="0" applyNumberFormat="0" applyBorder="0" applyAlignment="0" applyProtection="0">
      <alignment vertical="center"/>
    </xf>
    <xf numFmtId="0" fontId="6" fillId="17"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6" fillId="11" borderId="0" applyNumberFormat="0" applyBorder="0" applyAlignment="0" applyProtection="0">
      <alignment vertical="center"/>
    </xf>
    <xf numFmtId="0" fontId="5" fillId="10" borderId="0" applyNumberFormat="0" applyBorder="0" applyAlignment="0" applyProtection="0">
      <alignment vertical="center"/>
    </xf>
  </cellStyleXfs>
  <cellXfs count="10">
    <xf numFmtId="0" fontId="0" fillId="0" borderId="0" xfId="0"/>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14"/>
  <sheetViews>
    <sheetView tabSelected="1" zoomScale="70" zoomScaleNormal="70" zoomScaleSheetLayoutView="85" topLeftCell="A11" workbookViewId="0">
      <selection activeCell="L13" sqref="L13"/>
    </sheetView>
  </sheetViews>
  <sheetFormatPr defaultColWidth="9" defaultRowHeight="14.25" outlineLevelCol="5"/>
  <cols>
    <col min="1" max="1" width="4.5" style="2" customWidth="1"/>
    <col min="2" max="2" width="11.375" style="3" customWidth="1"/>
    <col min="3" max="3" width="8.75" style="3" customWidth="1"/>
    <col min="4" max="4" width="8.125" style="2" customWidth="1"/>
    <col min="5" max="5" width="73.625" style="3" customWidth="1"/>
    <col min="6" max="6" width="54.625" style="2" customWidth="1"/>
    <col min="7" max="8" width="9" style="2"/>
    <col min="9" max="9" width="11.875" style="2" customWidth="1"/>
    <col min="10" max="16384" width="9" style="2"/>
  </cols>
  <sheetData>
    <row r="1" ht="59.1" customHeight="1" spans="1:6">
      <c r="A1" s="4" t="s">
        <v>0</v>
      </c>
      <c r="B1" s="4"/>
      <c r="C1" s="4"/>
      <c r="D1" s="4"/>
      <c r="E1" s="4"/>
      <c r="F1" s="4"/>
    </row>
    <row r="2" s="1" customFormat="1" ht="45.95" customHeight="1" spans="1:6">
      <c r="A2" s="5" t="s">
        <v>1</v>
      </c>
      <c r="B2" s="6" t="s">
        <v>2</v>
      </c>
      <c r="C2" s="6" t="s">
        <v>3</v>
      </c>
      <c r="D2" s="5" t="s">
        <v>4</v>
      </c>
      <c r="E2" s="6" t="s">
        <v>5</v>
      </c>
      <c r="F2" s="5" t="s">
        <v>6</v>
      </c>
    </row>
    <row r="3" s="1" customFormat="1" ht="208.5" customHeight="1" spans="1:6">
      <c r="A3" s="5">
        <v>1</v>
      </c>
      <c r="B3" s="6" t="s">
        <v>7</v>
      </c>
      <c r="C3" s="6" t="s">
        <v>8</v>
      </c>
      <c r="D3" s="5">
        <v>1</v>
      </c>
      <c r="E3" s="7" t="s">
        <v>9</v>
      </c>
      <c r="F3" s="8" t="s">
        <v>10</v>
      </c>
    </row>
    <row r="4" s="1" customFormat="1" ht="304.5" customHeight="1" spans="1:6">
      <c r="A4" s="5">
        <v>2</v>
      </c>
      <c r="B4" s="6" t="s">
        <v>11</v>
      </c>
      <c r="C4" s="6" t="s">
        <v>12</v>
      </c>
      <c r="D4" s="5">
        <v>1</v>
      </c>
      <c r="E4" s="8" t="s">
        <v>13</v>
      </c>
      <c r="F4" s="8" t="s">
        <v>14</v>
      </c>
    </row>
    <row r="5" s="1" customFormat="1" ht="191.25" customHeight="1" spans="1:6">
      <c r="A5" s="5">
        <v>3</v>
      </c>
      <c r="B5" s="6" t="s">
        <v>11</v>
      </c>
      <c r="C5" s="6" t="s">
        <v>15</v>
      </c>
      <c r="D5" s="5">
        <v>3</v>
      </c>
      <c r="E5" s="9" t="s">
        <v>16</v>
      </c>
      <c r="F5" s="8" t="s">
        <v>17</v>
      </c>
    </row>
    <row r="6" s="1" customFormat="1" ht="221" customHeight="1" spans="1:6">
      <c r="A6" s="5">
        <v>4</v>
      </c>
      <c r="B6" s="6" t="s">
        <v>18</v>
      </c>
      <c r="C6" s="6" t="s">
        <v>12</v>
      </c>
      <c r="D6" s="5">
        <v>1</v>
      </c>
      <c r="E6" s="7" t="s">
        <v>19</v>
      </c>
      <c r="F6" s="7" t="s">
        <v>20</v>
      </c>
    </row>
    <row r="7" s="1" customFormat="1" ht="214" customHeight="1" spans="1:6">
      <c r="A7" s="5">
        <v>5</v>
      </c>
      <c r="B7" s="6" t="s">
        <v>18</v>
      </c>
      <c r="C7" s="6" t="s">
        <v>21</v>
      </c>
      <c r="D7" s="5">
        <v>3</v>
      </c>
      <c r="E7" s="7" t="s">
        <v>22</v>
      </c>
      <c r="F7" s="7" t="s">
        <v>23</v>
      </c>
    </row>
    <row r="8" s="1" customFormat="1" ht="305.1" customHeight="1" spans="1:6">
      <c r="A8" s="5">
        <v>6</v>
      </c>
      <c r="B8" s="6" t="s">
        <v>24</v>
      </c>
      <c r="C8" s="6" t="s">
        <v>12</v>
      </c>
      <c r="D8" s="5">
        <v>1</v>
      </c>
      <c r="E8" s="9" t="s">
        <v>25</v>
      </c>
      <c r="F8" s="8" t="s">
        <v>26</v>
      </c>
    </row>
    <row r="9" s="1" customFormat="1" ht="220" customHeight="1" spans="1:6">
      <c r="A9" s="5">
        <v>7</v>
      </c>
      <c r="B9" s="6" t="s">
        <v>24</v>
      </c>
      <c r="C9" s="6" t="s">
        <v>15</v>
      </c>
      <c r="D9" s="5">
        <v>3</v>
      </c>
      <c r="E9" s="9" t="s">
        <v>27</v>
      </c>
      <c r="F9" s="8" t="s">
        <v>28</v>
      </c>
    </row>
    <row r="10" s="1" customFormat="1" ht="261.75" customHeight="1" spans="1:6">
      <c r="A10" s="5">
        <v>8</v>
      </c>
      <c r="B10" s="6" t="s">
        <v>29</v>
      </c>
      <c r="C10" s="6" t="s">
        <v>12</v>
      </c>
      <c r="D10" s="6">
        <v>1</v>
      </c>
      <c r="E10" s="9" t="s">
        <v>30</v>
      </c>
      <c r="F10" s="8" t="s">
        <v>31</v>
      </c>
    </row>
    <row r="11" s="1" customFormat="1" ht="235.5" customHeight="1" spans="1:6">
      <c r="A11" s="5">
        <v>9</v>
      </c>
      <c r="B11" s="6" t="s">
        <v>29</v>
      </c>
      <c r="C11" s="6" t="s">
        <v>15</v>
      </c>
      <c r="D11" s="6">
        <v>2</v>
      </c>
      <c r="E11" s="9" t="s">
        <v>32</v>
      </c>
      <c r="F11" s="8" t="s">
        <v>33</v>
      </c>
    </row>
    <row r="12" s="1" customFormat="1" ht="234" customHeight="1" spans="1:6">
      <c r="A12" s="5">
        <v>10</v>
      </c>
      <c r="B12" s="6" t="s">
        <v>34</v>
      </c>
      <c r="C12" s="6" t="s">
        <v>12</v>
      </c>
      <c r="D12" s="5">
        <v>1</v>
      </c>
      <c r="E12" s="7" t="s">
        <v>35</v>
      </c>
      <c r="F12" s="7" t="s">
        <v>36</v>
      </c>
    </row>
    <row r="13" s="1" customFormat="1" ht="245" customHeight="1" spans="1:6">
      <c r="A13" s="5">
        <v>11</v>
      </c>
      <c r="B13" s="6" t="s">
        <v>34</v>
      </c>
      <c r="C13" s="6" t="s">
        <v>15</v>
      </c>
      <c r="D13" s="5">
        <v>4</v>
      </c>
      <c r="E13" s="7" t="s">
        <v>37</v>
      </c>
      <c r="F13" s="7" t="s">
        <v>38</v>
      </c>
    </row>
    <row r="14" s="1" customFormat="1" ht="48" customHeight="1" spans="1:6">
      <c r="A14" s="5"/>
      <c r="B14" s="6" t="s">
        <v>39</v>
      </c>
      <c r="C14" s="6"/>
      <c r="D14" s="6">
        <f>SUM(D3:D13)</f>
        <v>21</v>
      </c>
      <c r="E14" s="9"/>
      <c r="F14" s="8"/>
    </row>
  </sheetData>
  <mergeCells count="1">
    <mergeCell ref="A1:F1"/>
  </mergeCells>
  <printOptions horizontalCentered="1"/>
  <pageMargins left="0.393700787401575" right="0.393700787401575" top="0.669291338582677" bottom="0.354330708661417" header="0.31496062992126" footer="0.196850393700787"/>
  <pageSetup paperSize="9" scale="84" fitToHeight="0" orientation="landscape"/>
  <headerFooter/>
  <rowBreaks count="2" manualBreakCount="2">
    <brk id="4" max="5" man="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李宝辉</dc:creator>
  <cp:lastModifiedBy>下一站﹑不是永远^^</cp:lastModifiedBy>
  <dcterms:created xsi:type="dcterms:W3CDTF">2015-06-05T18:17:00Z</dcterms:created>
  <cp:lastPrinted>2021-10-19T00:54:00Z</cp:lastPrinted>
  <dcterms:modified xsi:type="dcterms:W3CDTF">2021-10-20T06:51:38Z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B8389AFD1D9B405BB8CE8FEFB3A1EA22</vt:lpwstr>
  </property>
</Properties>
</file>