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755"/>
  </bookViews>
  <sheets>
    <sheet name="Sheet1" sheetId="1" r:id="rId1"/>
  </sheets>
  <definedNames>
    <definedName name="_xlnm._FilterDatabase" localSheetId="0" hidden="1">Sheet1!$A$2:$G$21</definedName>
  </definedNames>
  <calcPr calcId="144525" concurrentCalc="0"/>
  <oleSize ref="A25:I43"/>
</workbook>
</file>

<file path=xl/sharedStrings.xml><?xml version="1.0" encoding="utf-8"?>
<sst xmlns="http://schemas.openxmlformats.org/spreadsheetml/2006/main" count="92">
  <si>
    <t>广州银行公开招聘岗位情况表</t>
  </si>
  <si>
    <t>序号</t>
  </si>
  <si>
    <t>招聘机构</t>
  </si>
  <si>
    <t>招聘部门</t>
  </si>
  <si>
    <t>招聘岗位</t>
  </si>
  <si>
    <t>招聘人数</t>
  </si>
  <si>
    <t>岗位职责</t>
  </si>
  <si>
    <t>招聘条件</t>
  </si>
  <si>
    <t>备注</t>
  </si>
  <si>
    <t>总行</t>
  </si>
  <si>
    <t>交易银行部（国际业务部）</t>
  </si>
  <si>
    <t>产品开发与推广岗</t>
  </si>
  <si>
    <t>1、会同经营机构开展重点国际业务客户营销，牵头参与重大项目和客户方案设计等实施方案，本外币联动营销推动，推进项目实施落地等；挂钩经营机构，分片区推动跨境业务。
2、做好下沉式服务所辖片区工作，加强所辖片区的联动和互动，收集所辖片区提出的营销、操作等各类信息，做好片区和本部门间相关信息的共享；牵头协调解决所辖片区提出的问题。
3、参与编写跨境业务产品营销手册，编写产品营销话术、合规要求等；收集并及时反馈所辖片区在产品、服务、业务流程等方面的需求与建议。
4、负责所辖片区跨境业务培训，包括跨境业务专项培训、新产品转培训、营销案例宣讲、经验分享交流等；
5、对所辖区域市场、同业竞争进行调研分析，关注同业动态并及时报告调研情况。                          
6、完成领导交办的其他工作。</t>
  </si>
  <si>
    <t xml:space="preserve">
1、原则上38岁（含）以下，经济、会计、金融、英语等相关专业，全日制本科(含）以上学历；
2、5年（含）以上金融工作经验，具有国际业务从业经验，了解跨境业务（含跨境人民币）相关知识及流程，掌握一定跨境业务（含跨境人民币）政策，在国有大行、或跨境业务特色行从事过产品经理岗位的优先；
3、2年及以上人民币信贷业务经验，了解跨境金融产品和流程，具备一定产品推广经验；
4、工作有激情，严谨、细致，具备较强的责任心，具有良好的统筹、协调和沟通能力，愿意承担一定频度的外勤工作；
5、特别优秀者可以适当放宽条件；
6、身体健康，品行端正，廉洁敬业，不属于我行亲属回避的范围。</t>
  </si>
  <si>
    <t>金融市场部</t>
  </si>
  <si>
    <t>债券管理岗</t>
  </si>
  <si>
    <t xml:space="preserve">1、负责宏观经济、货币财政政策、监管政策和债券市场等的分析研究工作；
2、负责债券业务承分销、投资组合管理等；
3、负责定期编制与债券投资相关的投资计划，包括市场分析、组合构建、组合分析、定期报告等。
4、负责培训团队及进行团队管理；
5、完成其他相关工作任务。
</t>
  </si>
  <si>
    <t>1、原则上38周岁（含）以下，金融、经济、统计、会计、数学、投资等相关专业，全日制研究生(含）以上学历；
2、5年（含）以上银行间、交易所债券市场投资交易经验，在银行间市场有丰富的业务资源；
3、熟悉国家经济、金融方针政策，熟悉各类交易工具及操作流程；
4、工作责任心强，具备较强的团队合作精神和逻辑思维、沟通交流能力；
5、特别优秀者可以适当放宽条件；
6、身体健康，品行端正，廉洁敬业，不属于我行亲属回避的范围。</t>
  </si>
  <si>
    <t>债券交易岗</t>
  </si>
  <si>
    <t>1、密切关注并深入研究宏观经济走势、货币政策变化，制定债券投资交易策略；
2、负责一、二级市场债券投资交易；
3、配合合规风控对持仓资产合规性进行监控，确保各项风控指标落实；
4、积极开拓客户资源以及维护客户关系；
5、负责其他日常投资交易工作。</t>
  </si>
  <si>
    <t>1、原则上38岁（含）以下，金融、经济、统计、会计、数学、投资等相关专业，全日制研究生(含）以上学历；
2、3年（含）以上银行间、交易所债券市场投资交易经验，在银行间市场有丰富的业务资源；
3、熟悉国家经济、金融方针政策，熟悉各类交易工具及操作流程；
4、工作责任心强，具有较强的逻辑思维、沟通交流能力；
5、特别优秀者可以适当放宽条件；
6、身体健康，品行端正，廉洁敬业，不属于我行亲属回避的范围。</t>
  </si>
  <si>
    <t>资产管理部</t>
  </si>
  <si>
    <t>系统运维岗</t>
  </si>
  <si>
    <t>1、负责理财业务系统方案制定，参与并落实开发设计及架构建设工作。
2、负责部门理财业务系统的立项、招投标、验收工作；
3、负责理财系统全生命周期内包括需求、开发、测试、上线等的相关工作；完善优化现有系统功能；
4、负责完成行内及部门系统建设要求，各类系统使用方面支持；                           
5、负责牵头协调理财业务系统与行内其他业务系统的数据衔接。</t>
  </si>
  <si>
    <t>1、原则上38周岁以下，全日制硕士研究生(含）以上学历，金融、经济、统计、计算机等相关专业优先；特别优秀者可以适当放宽条件；
2、具有3年（含）以上的IT系统开发经验，熟练掌握Java、C、Python等至少一种开发语言，且具备银行理财系统研发等相关工作经验者优先；
3、了解银行理财业务模式，具备娴熟的IT开发及运用能力，具有良好的组织协调能力、沟通能力和综合分析处理能力；
4、对问题有清晰的分析逻辑和全局思维，能提出创造性的解决思路和方案，并有较强的结构化表达能力和良好的团队合作意识；
5、有较强的抗压能力和工作责任心，能够并行处理多项工作；有严谨、细致、踏实的工作作风和积极主动的工作态度；
6、特别优秀者可以适当放宽条件；
7、身体健康，品行端正，廉洁敬业，不属于我行亲属回避的范围。</t>
  </si>
  <si>
    <t>投资研究岗</t>
  </si>
  <si>
    <t>1、根据各类理财产品风险收益特征，构建固收+、混合类产品中的权益资产配置组合，负责权益资产组合的投放和持续跟踪维护。
2、根据权益资产投资策略，建立重点行业研究及投资框架体系，深入挖掘重点行业投资机会并持续开展跟踪，定期出具投资策略。
3、负责对重点投资标的开展研究，包括对基金公司/证券/保险公司以及对应产品（包括但不限于公募基金、券商资产管理计划、保险资管计划等）进行紧密跟踪研究，建立相关的基金产品(基金经理)投资档案。
4、建立和完善权益投资风险防控系统，负责对持仓资产进行持续的风险监控，及时上报、沟通和处理风险信息。</t>
  </si>
  <si>
    <t>1、原则上38岁（含）以下，全日制硕士研究生(含）以上学历，经济、金融工程、数学以及理工科等相关专业优先；
2、3年（含）以上银行、证券、基金和信托等机构的相关工作经历，至少对消费、科技、医药、新能源中的一个行业具有1年（含）以上全职研究经验，具有多个行业投研经验者优先，熟悉了解重点行业基金经理者优先，可提供历史投资组合业绩者优先；
3、熟悉资产管理行业的相关规章制度，熟悉行业研究理论，熟悉重点行业产业链机制，具有较强的投研分析技能，具有较好的协调、沟通技巧和文字表达能力；
4、通过CFA认证或具备相关行业资格认证者优先；
5、身体健康，品行端正，廉洁敬业，不属于我行亲属回避的范围。</t>
  </si>
  <si>
    <t>组合配置岗</t>
  </si>
  <si>
    <t>1、负责理财产品的投资管理，深入研究固定收益类产品，拟定并实施多策略投资方案，包括但不限于配置策略、交易策略及"固定收益+"策略； 
2、定期撰写投资管理报告，对账户投资业绩进行检视汇报； 
3、负责利率择时模型及利率量化策略的研发和跟踪管理； 
4、协助产品开发、路演及业务拓展等； 
5、其他相关工作。</t>
  </si>
  <si>
    <t>1、原则上38岁（含）以下，全日制硕士研究生(含）以上学历，经济、金融等相关专业；
2、3年（含）以上金融行业或其他相关专业岗位经验，2年（含）以上债券投资经验，具有很强的数量分析能力和扎实的研究功底，具有成熟的投资分析框架及风格，对债券等固定收益产品有深入研究； 
3、具备银行、基金、证券、保险等固定收益相关投资管理经验，有丰富的投资经验及良好的历史业绩优先考虑； 
4、具有良好的组织、沟通能力和团队合作精神，能承担一定的工作压力；
5、特别优秀者可以适当放宽条件；
6、身体健康，品行端正，廉洁敬业，不属于我行亲属回避的范围。</t>
  </si>
  <si>
    <t>核算管理岗</t>
  </si>
  <si>
    <t>1、负责理财产品和业务核算体系建设，建立和完善估值核算制度及流程；
2、负责理财产品会计核算日常工作；负责理财产品估值，与托管行对账工作；
3、根据信息披露要求，准确、及时地编制所需的报表，或提供所需的数据； 
4、建立估值差错防范和处理机制；监控估值核算系统的日常运行，及时处理和报告异常情况；                  
5、负责估值核算系统的开发需求提交、系统功能测试、上线运行及验证完善等。</t>
  </si>
  <si>
    <t>1、原则上38岁（含）以下，全日制硕士研究生(含）以上学历，金融、经济、财务、会计等相关专业；
2、3年（含）以上金融从业经验，具备2年（含）以上金融机构资产管理业务估值核算、托管工作经验，具备公募基金估值核算、估值建模工作经验优先；
3、具备较强的会计理论知识和实务操作经验积累，熟悉会计准则；熟悉各类金融工具估值规则和政策要求；熟悉资产管理产品和业务运营流程；
4、认真细致、责任心强，能承担较大的工作压力；
5、特别优秀者可以适当放宽条件；
6、身体健康，品行端正，廉洁敬业，不属于我行亲属回避的范围。</t>
  </si>
  <si>
    <t>私人银行与财富管理中心</t>
  </si>
  <si>
    <t>产品经理岗</t>
  </si>
  <si>
    <t>1.负责零售定制类产品及代销财富类产品的市场调研、开发、创设、合作机构与产品的准入退出及产品日常运营管理；
2.负责行业研究及客户需求分析，最大限度满足高净值客户产品定制需求；
3.负责开展各类财富管理产品的推广与培训。</t>
  </si>
  <si>
    <t>1、原则上38岁（含）以下，经济、金融、法律等专业，全日制本科（含）以上学历；
2、3年（含）以上金融从业工作经验，其中2年（含）以上银行、证券、信托、公墓基金等金融机构产品管理相关经验；
3、有证券投资基金从业资格或基金销售资格，国际金融理财师（CFP）、金融理财师（AFP）专业、CFA/CPA等相关专业资格者优先；
4、熟悉财富管理业务相关专业知识，具有前瞻性和系统的规划能力；了解金融产品发展动态，具备产品研究和市场分析能力；洞悉客户需求匹配对应产品；
5、特别优秀者可以适当放宽条件；
6、身体健康，品行端正，廉洁敬业，不属于我行亲属回避的范围。</t>
  </si>
  <si>
    <t>贵宾服务管理岗</t>
  </si>
  <si>
    <t>1.负责零售高净值客户非金融服务体系建设；
2.负责私人银行品牌建设，策划、组织私人银行客户活动；
3.负责本部门综合事务。</t>
  </si>
  <si>
    <t>1、经济、金融、语言、传媒或文艺类专业，全日制本科（含）以上学历；
2、3年（含）以上金融从业工作经验，具有私人银行工作经历者优先；
3、有证券投资基金从业资格或基金销售资格，国际金融理财师（CFP）、金融理财师（AFP）专业、经济等相关专业资格者优先。
4、熟悉银行客户增值服务需求及相关行业情况，具备良好客户服务意识和活动组织统筹能力；有组织大型活动经验者优先；
5、特别优秀者可以适当放宽条件；
6、身体健康，品行端正，廉洁敬业，不属于我行亲属回避的范围。</t>
  </si>
  <si>
    <t>投资顾问岗</t>
  </si>
  <si>
    <t>1.负责零售高净值客户的拓展与提升，为零售高净值客户提供资产选择、投资组合、财富规划建议等定制化金融服务方案，完成个人经营指标；
2.对零售高净值客户进行需求分析，为分支行零售客户经理提供专业投资顾问服务支持，向产品创设部门集中提出客户的个性化投资顾问服务及产品方面需求，共同维护零售高净值客户；
3.负责指导、协助分支机构投资顾问开展投顾工作，组织开展分支机构投资顾问综合培训。</t>
  </si>
  <si>
    <t>1、原则上38岁（含）以下，经济、金融、市场营销、管理类等专业，全日制本科（含）以上学历；特别优秀者可以适当放宽条件；
2、3年（含）以上金融行业投资顾问相关岗位工作经验，至少1年（含）以上客户营销岗位经验；
3、有证券投资基金从业资格或基金销售资格，国际金融理财师（CFP）、金融理财师（AFP）专业、CFA/CPA等相关专业资格者优先；
4、熟悉私人银行主要产品及业务流程，具有高净值客户服务经验；熟练掌握财富管理业务相关专业知识；有资本市场、国际业务、税务、法律等专长优先；具有较强的客户服务意识，良好的沟通理解能力，较强的组织协调能力；
5、特别优秀者可以适当放宽条件；
6、身体健康，品行端正，廉洁敬业，不属于我行亲属回避的范围。</t>
  </si>
  <si>
    <t>合规部（法律事务部）</t>
  </si>
  <si>
    <t>系统建设岗</t>
  </si>
  <si>
    <t>1、负责大额和可疑交易监测标准的设置与维护，设计适用于本机构的可疑交易监测标准（包括监测指标和监测模型）并根据需要持续优化；
2、负责按照行内制度和监管要求设计并持续优化客户洗钱风险评级规则和指标，基于反洗钱工作需要设计客户分析可视化方案；
3、负责设计和优化反洗钱系统功能和名单监控管理系统的反洗钱与反恐怖融资名单监控功能，撰写需求并开展测试工作；根据反洗钱工作要求向业务部门提出完善业务系统的总体性需求，并审核其他部门提出的反洗钱相关系统需求；
4、负责开展反洗钱系统数据质量评估，健全反洗钱系统的报表统计、现场检查数据提取等功能，负责反洗钱系统权限管理、运行故障和功能缺陷的反馈跟踪等工作。</t>
  </si>
  <si>
    <t xml:space="preserve">1、原则上38岁（含）以下，全日制本科(含）以上学历，研究生学历优先，数学、统计学或计算机专业优先；
2、3年（含）以上银行业或其他相关专业岗位经验，总行金融科技部、运维中心员工应聘不受上述工作年限限制；
3、具有较强的保密意识、良好的道德品质和职业素养，具备较强的数据处理能力、逻辑分析能力与文字表达能力；
4、熟悉银行业机构反洗钱系统和相关业务系统的业务流程与设计思路，能够熟练使用sql、python等语言进行数据处理与分析，熟悉模型构建方法论，至少熟练使用SAS、SPSS等其中一种统计分析软件，可熟练运用分类、聚类、决策树等常见算法进行反洗钱领域模型设计；
5、特别优秀者可以适当放宽条件；
6、身体健康，品行端正，廉洁敬业，不属于我行亲属回避的范围。
</t>
  </si>
  <si>
    <t>风险管理部</t>
  </si>
  <si>
    <t>风险管理岗</t>
  </si>
  <si>
    <t>1.牵头全行信息科技风险、业务连续性和信息科技外包风险管理；
2.承担业务连续性风险管理委员会办公室相关事务。</t>
  </si>
  <si>
    <t>1、原则上38岁（含）以下，计算机、软件工程、信息安全或信息管理相关专业，全日制本科或以上学历；
2、3年（含）以上银行相关岗位工作经验；
3、熟悉金融行业信息科技风险相关的法律法规、监管政策和行业组织相关规定；掌握信息科技风险管理、业务连续性管理、信息安全相关专业知识；具有良好的风险分析能力；
4、特别优秀者可以适当放宽条件；
5、身体健康，品行端正，廉洁敬业，不属于我行亲属回避的范围。</t>
  </si>
  <si>
    <t>信贷检查岗</t>
  </si>
  <si>
    <t>1.负责制定年度检查工作规划，建立民营企业专项检查制度，开展各类信贷业务实地现场检查工作；
2.开展对公及零售信贷业的“飞行式”检查工作并撰写检查报告；
3.督促经办单位对检查发现问题落实整改，梳理总结检查结果，对重要风险点采取发送风险提示、提出管理建议、撰写专题分析报告、进行典型案例教育等措施；
4.根据对各经营机构的检查结果在风险管理工作考核中提出考核依据和建议。</t>
  </si>
  <si>
    <t>1、原则上38岁（含）以下，上金融、经济、工商管理、会计、计算机等相关专业，全日制本科(含）以上学历；
2、3年（含）以上信贷工作经验；
3、具备良好的风险分析能力和文字表达能力；
4、特别优秀者可以适当放宽条件；
5、身体健康，品行端正，廉洁敬业，不属于我行亲属回避的范围。</t>
  </si>
  <si>
    <t>系统管理岗</t>
  </si>
  <si>
    <t>1.负责牵头建设全面风险管理系统；
2.负责全行关联交易系统、押品管理系统、信用风险预警监测等系统的建设、管理及维护；
3.负责对公及零售信贷管理系统的管理及维护；
4.组织开展风险管理系统培训工作。</t>
  </si>
  <si>
    <t>1、原则上38岁（含）以下，数学、统计、计算机、信息管理及相关专业，全日制本科(含）以上学历；
2、3年（含）以上银行相关岗位工作经验，有信贷工作经验者优先；
3、熟悉银行信贷业务流程，具备银行及互联网数据技术经验，有较强逻辑思维能力，具备良好的沟通能力；
4、特别优秀者可以适当放宽条件；
5、身体健康，品行端正，廉洁敬业，不属于我行亲属回避的范围。</t>
  </si>
  <si>
    <t>放款审查岗</t>
  </si>
  <si>
    <t>1.根据相关管理办法规定，负责公司及个人司授信业务发放前的业务资料进行审查、授信额度使用和控制，独立提出审查意见；
2.统筹全行公司及个人授信业务押品管理、档案管理。</t>
  </si>
  <si>
    <t>1、原则上38岁（含）以下，经济、金融、审计、法律、计算机等相关专业，全日制本科(含）以上学历；
2、3年（含）以上信贷业务工作经验；
3、有较强的风险意识，熟练掌握信贷业务知识，熟悉我行对公信贷系统、个贷系统操作流程；
4、特别优秀者可以适当放宽条件；
5、身体健康，品行端正，廉洁敬业，不属于我行亲属回避的范围。</t>
  </si>
  <si>
    <t>审计部</t>
  </si>
  <si>
    <t xml:space="preserve">IT审计岗 （含审计经理、审计岗） </t>
  </si>
  <si>
    <t>1.制定本专业审计制度和程序，建立完善本专业审计规范体系；
2.参与非现场审计信息系统的开发建设、推广应用、运行维护和制度规范；
3.开发数据分析支持工具并支持数据分析工作；
4.与业务审计人员交流审计方法和思路，收集、分析审计案例和审计模型开发需求，研发、验证非现场审计预警和查证模型；
5.制订非现场审计项目方案，组织执行非现场审计程序，出具非现场审计报告，落实审计处理事项；
6.参与执行信息科技风险审计项目；
7.收集、整理和编制审计案例；收集、整理、上交审计项目档案等资料。</t>
  </si>
  <si>
    <t>1、原则上38周岁（含）以下，全日制本科(含）以上学历，信息技术、金融工程、计算机或相关专业，持有CISA、ITIL或项目管理师相关资格者优先；
2、3年（含）以上金融行业或相关岗位工作经验，其中2年（含）以上模型算法、数据分析、风险管理或系统开发相关工作经验。有银行工作经验者优先；
3、其中IT审计经理要求5年（含）以上金融行业或相关岗位工作经验，3年（含）以上IT审计经验；
4、熟悉SAS/SPSS软件，能熟练运用Python/JAVA/R编程，熟练使用Excel与SQL语言，有hive sql、spark sql、Scala开发经验优先；
5、熟悉金融企业内部审计理论方法，了解银行公司治理、内部控制、风险管理相关知识和业务管理运行规律，熟悉银行业信息科技法律法规、监管规定；
6、具有较强的风险意识和风险识别能力，有一定的调查研究、综合分析和写作能力；具有较强的团队合作精神和组织协调、交流沟通能力；
7、身体健康，品行端正，廉洁敬业，不属于我行亲属回避的范围。</t>
  </si>
  <si>
    <t>资产负债管理部</t>
  </si>
  <si>
    <t>分配管理岗</t>
  </si>
  <si>
    <t>1、组织落实全行资源分配管理工作；
2、负责根据董事会经营计划，拟定年度条线、分行营销费用分配方案和分行管理权限人员绩效工资分配方案，为全行层面绩效考核制度的建设工作提供有效支持；
3、定期对分行、条线营销费用使用情况和分行管理权限人员绩效工资分配情况进行监测和分析，为管理层决策提供建议；
4、对监管机构、审计机构、分行等提出的分配管理方面意见进行回复反馈；
5、及时解决并回复各条线和分行资源分配中的问题。</t>
  </si>
  <si>
    <t>1、原则上38岁（含）以下，会计、财务管理、金融、经济、统计等相关专业，全日制本科及以上学历；
2、3年（含）以上金融工作经验，具有CPA、CFA、FRM等认证资格者的优先；
3、掌握财务管理、业绩考核的相关专业知识，熟练运用绩效考核相关工具，熟悉银行业务和国家经济、金融、会计相关政策和法律法规，熟练运用WORD、EXCEL、PPT等软件；
4、具有较好的分析和表达能力，文字水平突出；具有良好的协调沟通能力和组织能力，耐心细致，团队意识较强；
5、身体健康，品行端正，廉洁敬业，不属于我行亲属回避的范围。</t>
  </si>
  <si>
    <t>机构业绩考核岗</t>
  </si>
  <si>
    <t>1、负责根据业绩考核办法，按月、季、年计算并通报经营机构KPI考核得分情况；
2、维护绩效考核系统行员、考核数据等，绩效考核系统每日数据检查及核对工作；
3、做好跨行业绩认定管理工作，检查、监管分支机构行员业绩录入工作，做好绩效考核系统需求管理和测试；
4、负责根据董事会经营计划，协助考核管理岗拟定年度分行绩考核方案，下达及分解分行业绩考核指标，为全行层面绩效考核制度的建设工作提供有效支持；
5、协助考核管理岗定期对分行考核情况进行监测和分析，为管理层决策提供建议；
6、及时解决并回复各条线和分行绩效考核中的问题；
7、复核条线业绩考核岗相关考核数据。</t>
  </si>
  <si>
    <t xml:space="preserve">
1、原则上38岁（含）以下，会计、财务管理、金融、经济、统计等相关专业，全日制本科及以上学历；
2、3年（含）以上金融工作经验，具有CPA、CFA、FRM等认证资格者的优先；
3、掌握财务管理、业绩考核的相关专业知识，熟练运用绩效考核相关工具，熟悉银行业务和国家经济、金融、会计相关政策和法律法规，熟练运用WORD、EXCEL、PPT等软件；
4、具有较好的分析和表达能力，文字水平突出；具有良好的协调沟通能力和组织能力，耐心细致，团队意识较强；
5、身体健康，品行端正，廉洁敬业，不属于我行亲属回避的范围。</t>
  </si>
  <si>
    <t>总行资产负债管理部</t>
  </si>
  <si>
    <t>条线业绩考核岗</t>
  </si>
  <si>
    <t>1、负责根据业绩考核办法，按季、年计算并通报条线和部门考核情况；
2、负责根据董事会经营计划，协助考核管理岗拟定年度前台条线业绩考核方案，总行部门考核方案，下达及分解条线业绩考核指标，为全行层面绩效考核制度的建设工作提供有效支持；
3、协助考核管理岗定期对条线和部门考核情况进行监测和分析，为管理层决策提供建议；
4、协助机构业绩考核岗管理绩效考核系统；
5、及时解决并回复各条线和部门绩效考核中的问题；
6、复核机构业绩考核岗相关数据。</t>
  </si>
  <si>
    <t xml:space="preserve">
1、原则上38岁（含）以下，会计、财务管理、金融、经济、统计等相关专业，全日制本科及以上学历；
2、具有3年以上金融工作经验，具有CPA、CFA、FRM等认证资格者的优先；
3、掌握财务管理、业绩考核的相关专业知识，熟练运用绩效考核相关工具，熟悉银行业务和国家经济、金融、会计相关政策和法律法规，熟练运用WORD、EXCEL、PPT等软件；
4、具有较好的分析和表达能力，文字水平突出；
5、具有良好的个人品质和职业道德，耐心细致，踏实认真，能够承受较大工作压力；
6、具有良好的协调沟通能力和组织能力，团队意识较强；
7、身体健康，品行端正，廉洁敬业，不属于我行亲属回避的范围。</t>
  </si>
  <si>
    <t>业绩分配岗</t>
  </si>
  <si>
    <t>1、负责根据营销费用分配办法，对条线和分行营销费用进行季度预清算、年度总清算；
2、根据绩效工资分配办法，对分行管理权限人员绩效工资季度预清算、年度总清算；
3、负责根据董事会经营计划，协助分配管理岗拟定年度条线、分行营销费用分配方案和分行管理权限人员绩效工资分配方案，为全行层面绩效考核制度的建设工作提供有效支持；
4、协助分配管理岗定期对分行和条线资源分配情况进行监测和分析，为管理层决策提供建议；
5、及时解决并回复各条线和分行资源分配中的问题。</t>
  </si>
  <si>
    <t>岭南金融研究院</t>
  </si>
  <si>
    <t>专职研究员</t>
  </si>
  <si>
    <t>1、跟踪研究国内外宏观经济形势，对国家经济政策及监管政策进行前瞻性研判，撰写研究报告，为经营管理及业务发展提供参考；
2、通过实地调研、数据收集与分析，深入研究行业发展状况，为业务发展和风险预判提供参考；
3、跟踪权益市场、固定收益市场等的运行趋势、投资机会及风险状况，提出市场策略供参考；
4、逐步建立相应的宏观、行业、资本市场研究框架体系；
5、结合国内外经济金融形势及银行行内业务发展情况，完成相应课题研究报告；
6、完成领导交办的其他工作。</t>
  </si>
  <si>
    <t>1、原则上38周岁（含）以下，经济或管理类专业，全日制硕士研究生(含）以上学历；
2、专业理论基础扎实，研究分析能力突出，逻辑思维能力好，执行力强，文字表达能力突出；
3、视野开阔、思维活跃,反应灵敏，熟悉国内外经济金融发展形势；
4、身体健康，品行端正，廉洁敬业，符合我行履职回避相关规定。</t>
  </si>
  <si>
    <t>生物医药部</t>
  </si>
  <si>
    <t>客户经理岗</t>
  </si>
  <si>
    <t>1、负责支行全面经营管理工作，根据上级下达的经营目标，制定工作计划并完成支行各类经营指标；
2、负责支行内部管理、制度建设，组建营销团队，提升支行整体经营水平；
3、根据监管及上级管理机构的政策，提升风险管理水平，确保合规经营。</t>
  </si>
  <si>
    <t xml:space="preserve">1、原则上男性一般在45周岁（含）以下、女性一般在40周岁（含）以下，本科(含）以上学历；                                                              2、4年（含）以上金融从业经验，3年（含）以上银行公司或风险、授信业务经验，具有大型国有银行、股份制银行支行行长、副行长岗位经验者优先；
3、熟悉银行主要产品、业务，具有较强的组织协调能力和沟通能力；需具备一定的业务资源和客户基础；
4、符合上级监管机构规定的任职资格；
5、特别优秀者可以适当放宽条件；
6、身体健康，品行端正，廉洁敬业，不属于我行亲属回避的范围。   </t>
  </si>
  <si>
    <t>各分支机构</t>
  </si>
  <si>
    <t>支行</t>
  </si>
  <si>
    <t>支行行长</t>
  </si>
  <si>
    <t>若干</t>
  </si>
  <si>
    <t xml:space="preserve">1、原则上男性一般在45周岁（含）以下、女性一般在40周岁（含）以下，本科(含）以上学历；                                                              2、5年（含）以上金融从业经验，3年（含）以上银行公司或风险、授信业务经验，具有大型国有银行、股份制银行支行行长、副行长岗位经验者优先；
3、熟悉银行主要产品、业务，具有较强的组织协调能力和沟通能力；需具备一定的业务资源和客户基础；
4、符合上级监管机构规定的任职资格；
5、特别优秀者可以适当放宽条件；
6、身体健康，品行端正，廉洁敬业，不属于我行亲属回避的范围。   </t>
  </si>
  <si>
    <t>投递至相应分行或中心支行</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</si>
</sst>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6">
    <font>
      <sz val="12"/>
      <name val="宋体"/>
      <charset val="134"/>
    </font>
    <font>
      <b/>
      <sz val="16"/>
      <name val="宋体"/>
      <charset val="134"/>
    </font>
    <font>
      <b/>
      <sz val="12"/>
      <name val="宋体"/>
      <charset val="134"/>
    </font>
    <font>
      <sz val="10"/>
      <name val="宋体"/>
      <charset val="134"/>
    </font>
    <font>
      <sz val="10"/>
      <color indexed="8"/>
      <name val="宋体"/>
      <charset val="134"/>
    </font>
    <font>
      <sz val="10"/>
      <color rgb="FF000000"/>
      <name val="宋体"/>
      <charset val="134"/>
    </font>
    <font>
      <sz val="11"/>
      <color theme="1"/>
      <name val="宋体"/>
      <charset val="134"/>
      <scheme val="minor"/>
    </font>
    <font>
      <b/>
      <sz val="15"/>
      <color theme="3"/>
      <name val="宋体"/>
      <charset val="134"/>
      <scheme val="minor"/>
    </font>
    <font>
      <u/>
      <sz val="11"/>
      <color rgb="FF0000FF"/>
      <name val="宋体"/>
      <charset val="134"/>
      <scheme val="minor"/>
    </font>
    <font>
      <sz val="11"/>
      <color rgb="FF3F3F76"/>
      <name val="宋体"/>
      <charset val="134"/>
      <scheme val="minor"/>
    </font>
    <font>
      <sz val="11"/>
      <color rgb="FF9C0006"/>
      <name val="宋体"/>
      <charset val="134"/>
      <scheme val="minor"/>
    </font>
    <font>
      <b/>
      <sz val="11"/>
      <color rgb="FFFFFFFF"/>
      <name val="宋体"/>
      <charset val="134"/>
      <scheme val="minor"/>
    </font>
    <font>
      <b/>
      <sz val="11"/>
      <color theme="3"/>
      <name val="宋体"/>
      <charset val="134"/>
      <scheme val="minor"/>
    </font>
    <font>
      <b/>
      <sz val="18"/>
      <color theme="3"/>
      <name val="宋体"/>
      <charset val="134"/>
      <scheme val="minor"/>
    </font>
    <font>
      <sz val="11"/>
      <color indexed="8"/>
      <name val="宋体"/>
      <charset val="134"/>
      <scheme val="minor"/>
    </font>
    <font>
      <b/>
      <sz val="11"/>
      <color rgb="FFFA7D00"/>
      <name val="宋体"/>
      <charset val="134"/>
      <scheme val="minor"/>
    </font>
    <font>
      <sz val="11"/>
      <color rgb="FFFA7D00"/>
      <name val="宋体"/>
      <charset val="134"/>
      <scheme val="minor"/>
    </font>
    <font>
      <sz val="11"/>
      <color theme="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u/>
      <sz val="11"/>
      <color rgb="FF800080"/>
      <name val="宋体"/>
      <charset val="134"/>
      <scheme val="minor"/>
    </font>
    <font>
      <sz val="11"/>
      <color rgb="FF9C6500"/>
      <name val="宋体"/>
      <charset val="134"/>
      <scheme val="minor"/>
    </font>
    <font>
      <b/>
      <sz val="11"/>
      <color theme="1"/>
      <name val="宋体"/>
      <charset val="134"/>
      <scheme val="minor"/>
    </font>
    <font>
      <i/>
      <sz val="11"/>
      <color rgb="FF7F7F7F"/>
      <name val="宋体"/>
      <charset val="134"/>
      <scheme val="minor"/>
    </font>
    <font>
      <sz val="11"/>
      <color rgb="FF006100"/>
      <name val="宋体"/>
      <charset val="134"/>
      <scheme val="minor"/>
    </font>
  </fonts>
  <fills count="34">
    <fill>
      <patternFill patternType="none"/>
    </fill>
    <fill>
      <patternFill patternType="gray125"/>
    </fill>
    <fill>
      <patternFill patternType="solid">
        <fgColor theme="2"/>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9"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9" borderId="7" applyNumberFormat="0" applyFont="0" applyAlignment="0" applyProtection="0">
      <alignment vertical="center"/>
    </xf>
    <xf numFmtId="0" fontId="17" fillId="21"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7" fillId="0" borderId="3" applyNumberFormat="0" applyFill="0" applyAlignment="0" applyProtection="0">
      <alignment vertical="center"/>
    </xf>
    <xf numFmtId="0" fontId="19" fillId="0" borderId="3" applyNumberFormat="0" applyFill="0" applyAlignment="0" applyProtection="0">
      <alignment vertical="center"/>
    </xf>
    <xf numFmtId="0" fontId="17" fillId="14" borderId="0" applyNumberFormat="0" applyBorder="0" applyAlignment="0" applyProtection="0">
      <alignment vertical="center"/>
    </xf>
    <xf numFmtId="0" fontId="12" fillId="0" borderId="6" applyNumberFormat="0" applyFill="0" applyAlignment="0" applyProtection="0">
      <alignment vertical="center"/>
    </xf>
    <xf numFmtId="0" fontId="17" fillId="20" borderId="0" applyNumberFormat="0" applyBorder="0" applyAlignment="0" applyProtection="0">
      <alignment vertical="center"/>
    </xf>
    <xf numFmtId="0" fontId="18" fillId="12" borderId="9" applyNumberFormat="0" applyAlignment="0" applyProtection="0">
      <alignment vertical="center"/>
    </xf>
    <xf numFmtId="0" fontId="15" fillId="12" borderId="4" applyNumberFormat="0" applyAlignment="0" applyProtection="0">
      <alignment vertical="center"/>
    </xf>
    <xf numFmtId="0" fontId="11" fillId="8" borderId="5" applyNumberFormat="0" applyAlignment="0" applyProtection="0">
      <alignment vertical="center"/>
    </xf>
    <xf numFmtId="0" fontId="6" fillId="24" borderId="0" applyNumberFormat="0" applyBorder="0" applyAlignment="0" applyProtection="0">
      <alignment vertical="center"/>
    </xf>
    <xf numFmtId="0" fontId="17" fillId="23" borderId="0" applyNumberFormat="0" applyBorder="0" applyAlignment="0" applyProtection="0">
      <alignment vertical="center"/>
    </xf>
    <xf numFmtId="0" fontId="16" fillId="0" borderId="8" applyNumberFormat="0" applyFill="0" applyAlignment="0" applyProtection="0">
      <alignment vertical="center"/>
    </xf>
    <xf numFmtId="0" fontId="23" fillId="0" borderId="10" applyNumberFormat="0" applyFill="0" applyAlignment="0" applyProtection="0">
      <alignment vertical="center"/>
    </xf>
    <xf numFmtId="0" fontId="25" fillId="27" borderId="0" applyNumberFormat="0" applyBorder="0" applyAlignment="0" applyProtection="0">
      <alignment vertical="center"/>
    </xf>
    <xf numFmtId="0" fontId="22" fillId="19" borderId="0" applyNumberFormat="0" applyBorder="0" applyAlignment="0" applyProtection="0">
      <alignment vertical="center"/>
    </xf>
    <xf numFmtId="0" fontId="6" fillId="28" borderId="0" applyNumberFormat="0" applyBorder="0" applyAlignment="0" applyProtection="0">
      <alignment vertical="center"/>
    </xf>
    <xf numFmtId="0" fontId="17" fillId="18" borderId="0" applyNumberFormat="0" applyBorder="0" applyAlignment="0" applyProtection="0">
      <alignment vertical="center"/>
    </xf>
    <xf numFmtId="0" fontId="6" fillId="11" borderId="0" applyNumberFormat="0" applyBorder="0" applyAlignment="0" applyProtection="0">
      <alignment vertical="center"/>
    </xf>
    <xf numFmtId="0" fontId="6" fillId="7" borderId="0" applyNumberFormat="0" applyBorder="0" applyAlignment="0" applyProtection="0">
      <alignment vertical="center"/>
    </xf>
    <xf numFmtId="0" fontId="6" fillId="26" borderId="0" applyNumberFormat="0" applyBorder="0" applyAlignment="0" applyProtection="0">
      <alignment vertical="center"/>
    </xf>
    <xf numFmtId="0" fontId="6" fillId="4"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6" fillId="25" borderId="0" applyNumberFormat="0" applyBorder="0" applyAlignment="0" applyProtection="0">
      <alignment vertical="center"/>
    </xf>
    <xf numFmtId="0" fontId="6" fillId="3" borderId="0" applyNumberFormat="0" applyBorder="0" applyAlignment="0" applyProtection="0">
      <alignment vertical="center"/>
    </xf>
    <xf numFmtId="0" fontId="17" fillId="16" borderId="0" applyNumberFormat="0" applyBorder="0" applyAlignment="0" applyProtection="0">
      <alignment vertical="center"/>
    </xf>
    <xf numFmtId="0" fontId="6"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6" fillId="32" borderId="0" applyNumberFormat="0" applyBorder="0" applyAlignment="0" applyProtection="0">
      <alignment vertical="center"/>
    </xf>
    <xf numFmtId="0" fontId="17" fillId="33"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0" fillId="0" borderId="2" xfId="0" applyBorder="1">
      <alignment vertical="center"/>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Fill="1" applyBorder="1" applyAlignment="1">
      <alignment horizontal="center" vertical="center"/>
    </xf>
    <xf numFmtId="0"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shrinkToFit="1"/>
    </xf>
    <xf numFmtId="0" fontId="4" fillId="0" borderId="2" xfId="0" applyNumberFormat="1" applyFont="1" applyFill="1" applyBorder="1" applyAlignment="1">
      <alignment vertical="center" wrapText="1"/>
    </xf>
    <xf numFmtId="0" fontId="5" fillId="0" borderId="2" xfId="0" applyFont="1" applyFill="1" applyBorder="1" applyAlignment="1">
      <alignment vertical="center" wrapText="1"/>
    </xf>
    <xf numFmtId="0" fontId="3" fillId="0" borderId="2" xfId="0" applyNumberFormat="1" applyFont="1" applyFill="1" applyBorder="1" applyAlignment="1">
      <alignment vertical="center" wrapText="1" shrinkToFit="1"/>
    </xf>
    <xf numFmtId="0" fontId="0" fillId="0" borderId="2" xfId="0" applyBorder="1" applyAlignment="1">
      <alignment horizontal="center" vertical="center" wrapText="1"/>
    </xf>
    <xf numFmtId="0" fontId="0" fillId="0" borderId="2"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7E6E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26"/>
  <sheetViews>
    <sheetView tabSelected="1" topLeftCell="A25" workbookViewId="0">
      <selection activeCell="I24" sqref="I24"/>
    </sheetView>
  </sheetViews>
  <sheetFormatPr defaultColWidth="9" defaultRowHeight="14.25"/>
  <cols>
    <col min="2" max="2" width="10.375" customWidth="1"/>
    <col min="3" max="3" width="12" customWidth="1"/>
    <col min="4" max="4" width="10.75" customWidth="1"/>
    <col min="5" max="5" width="9.375" style="1" customWidth="1"/>
    <col min="6" max="6" width="55.6916666666667" customWidth="1"/>
    <col min="7" max="7" width="56.8" customWidth="1"/>
  </cols>
  <sheetData>
    <row r="1" spans="1:7">
      <c r="A1" s="2"/>
      <c r="B1" s="2"/>
      <c r="C1" s="2"/>
      <c r="D1" s="3"/>
      <c r="E1" s="4"/>
      <c r="F1" s="2"/>
      <c r="G1" s="2"/>
    </row>
    <row r="2" ht="20.25" spans="1:7">
      <c r="A2" s="1"/>
      <c r="B2" s="5" t="s">
        <v>0</v>
      </c>
      <c r="C2" s="5"/>
      <c r="D2" s="5"/>
      <c r="E2" s="5"/>
      <c r="F2" s="6"/>
      <c r="G2" s="6"/>
    </row>
    <row r="3" spans="1:8">
      <c r="A3" s="7" t="s">
        <v>1</v>
      </c>
      <c r="B3" s="7" t="s">
        <v>2</v>
      </c>
      <c r="C3" s="7" t="s">
        <v>3</v>
      </c>
      <c r="D3" s="7" t="s">
        <v>4</v>
      </c>
      <c r="E3" s="7" t="s">
        <v>5</v>
      </c>
      <c r="F3" s="8" t="s">
        <v>6</v>
      </c>
      <c r="G3" s="9" t="s">
        <v>7</v>
      </c>
      <c r="H3" s="9" t="s">
        <v>8</v>
      </c>
    </row>
    <row r="4" ht="156" spans="1:8">
      <c r="A4" s="10">
        <v>1</v>
      </c>
      <c r="B4" s="11" t="s">
        <v>9</v>
      </c>
      <c r="C4" s="11" t="s">
        <v>10</v>
      </c>
      <c r="D4" s="12" t="s">
        <v>11</v>
      </c>
      <c r="E4" s="12">
        <v>2</v>
      </c>
      <c r="F4" s="13" t="s">
        <v>12</v>
      </c>
      <c r="G4" s="13" t="s">
        <v>13</v>
      </c>
      <c r="H4" s="14"/>
    </row>
    <row r="5" ht="108" customHeight="1" spans="1:8">
      <c r="A5" s="10">
        <v>2</v>
      </c>
      <c r="B5" s="11" t="s">
        <v>9</v>
      </c>
      <c r="C5" s="11" t="s">
        <v>14</v>
      </c>
      <c r="D5" s="12" t="s">
        <v>15</v>
      </c>
      <c r="E5" s="12">
        <v>1</v>
      </c>
      <c r="F5" s="13" t="s">
        <v>16</v>
      </c>
      <c r="G5" s="13" t="s">
        <v>17</v>
      </c>
      <c r="H5" s="14"/>
    </row>
    <row r="6" ht="100" customHeight="1" spans="1:8">
      <c r="A6" s="10">
        <v>3</v>
      </c>
      <c r="B6" s="11" t="s">
        <v>9</v>
      </c>
      <c r="C6" s="11" t="s">
        <v>14</v>
      </c>
      <c r="D6" s="12" t="s">
        <v>18</v>
      </c>
      <c r="E6" s="12">
        <v>1</v>
      </c>
      <c r="F6" s="13" t="s">
        <v>19</v>
      </c>
      <c r="G6" s="13" t="s">
        <v>20</v>
      </c>
      <c r="H6" s="14"/>
    </row>
    <row r="7" ht="144" spans="1:16383">
      <c r="A7" s="10">
        <v>4</v>
      </c>
      <c r="B7" s="11" t="s">
        <v>9</v>
      </c>
      <c r="C7" s="15" t="s">
        <v>21</v>
      </c>
      <c r="D7" s="12" t="s">
        <v>22</v>
      </c>
      <c r="E7" s="12">
        <v>1</v>
      </c>
      <c r="F7" s="13" t="s">
        <v>23</v>
      </c>
      <c r="G7" s="13" t="s">
        <v>24</v>
      </c>
      <c r="H7" s="14"/>
      <c r="XFC7">
        <f>SUM(A7:XFB7)</f>
        <v>5</v>
      </c>
    </row>
    <row r="8" ht="132" spans="1:8">
      <c r="A8" s="10">
        <v>5</v>
      </c>
      <c r="B8" s="11" t="s">
        <v>9</v>
      </c>
      <c r="C8" s="11" t="s">
        <v>21</v>
      </c>
      <c r="D8" s="12" t="s">
        <v>25</v>
      </c>
      <c r="E8" s="12">
        <v>2</v>
      </c>
      <c r="F8" s="13" t="s">
        <v>26</v>
      </c>
      <c r="G8" s="13" t="s">
        <v>27</v>
      </c>
      <c r="H8" s="14"/>
    </row>
    <row r="9" ht="120" spans="1:8">
      <c r="A9" s="10">
        <v>6</v>
      </c>
      <c r="B9" s="11" t="s">
        <v>9</v>
      </c>
      <c r="C9" s="11" t="s">
        <v>21</v>
      </c>
      <c r="D9" s="12" t="s">
        <v>28</v>
      </c>
      <c r="E9" s="12">
        <v>1</v>
      </c>
      <c r="F9" s="13" t="s">
        <v>29</v>
      </c>
      <c r="G9" s="13" t="s">
        <v>30</v>
      </c>
      <c r="H9" s="14"/>
    </row>
    <row r="10" ht="108" customHeight="1" spans="1:8">
      <c r="A10" s="10">
        <v>7</v>
      </c>
      <c r="B10" s="11" t="s">
        <v>9</v>
      </c>
      <c r="C10" s="11" t="s">
        <v>21</v>
      </c>
      <c r="D10" s="12" t="s">
        <v>31</v>
      </c>
      <c r="E10" s="12">
        <v>1</v>
      </c>
      <c r="F10" s="13" t="s">
        <v>32</v>
      </c>
      <c r="G10" s="13" t="s">
        <v>33</v>
      </c>
      <c r="H10" s="14"/>
    </row>
    <row r="11" ht="141" customHeight="1" spans="1:8">
      <c r="A11" s="10">
        <v>8</v>
      </c>
      <c r="B11" s="11" t="s">
        <v>9</v>
      </c>
      <c r="C11" s="16" t="s">
        <v>34</v>
      </c>
      <c r="D11" s="12" t="s">
        <v>35</v>
      </c>
      <c r="E11" s="12">
        <v>2</v>
      </c>
      <c r="F11" s="13" t="s">
        <v>36</v>
      </c>
      <c r="G11" s="13" t="s">
        <v>37</v>
      </c>
      <c r="H11" s="14"/>
    </row>
    <row r="12" ht="96" customHeight="1" spans="1:8">
      <c r="A12" s="10">
        <v>9</v>
      </c>
      <c r="B12" s="11" t="s">
        <v>9</v>
      </c>
      <c r="C12" s="16" t="s">
        <v>34</v>
      </c>
      <c r="D12" s="12" t="s">
        <v>38</v>
      </c>
      <c r="E12" s="12">
        <v>1</v>
      </c>
      <c r="F12" s="13" t="s">
        <v>39</v>
      </c>
      <c r="G12" s="13" t="s">
        <v>40</v>
      </c>
      <c r="H12" s="14"/>
    </row>
    <row r="13" ht="132" spans="1:8">
      <c r="A13" s="10">
        <v>10</v>
      </c>
      <c r="B13" s="11" t="s">
        <v>9</v>
      </c>
      <c r="C13" s="16" t="s">
        <v>34</v>
      </c>
      <c r="D13" s="12" t="s">
        <v>41</v>
      </c>
      <c r="E13" s="12">
        <v>5</v>
      </c>
      <c r="F13" s="13" t="s">
        <v>42</v>
      </c>
      <c r="G13" s="13" t="s">
        <v>43</v>
      </c>
      <c r="H13" s="14"/>
    </row>
    <row r="14" ht="152" customHeight="1" spans="1:8">
      <c r="A14" s="10">
        <v>11</v>
      </c>
      <c r="B14" s="11" t="s">
        <v>9</v>
      </c>
      <c r="C14" s="12" t="s">
        <v>44</v>
      </c>
      <c r="D14" s="17" t="s">
        <v>45</v>
      </c>
      <c r="E14" s="12">
        <v>1</v>
      </c>
      <c r="F14" s="18" t="s">
        <v>46</v>
      </c>
      <c r="G14" s="13" t="s">
        <v>47</v>
      </c>
      <c r="H14" s="14"/>
    </row>
    <row r="15" ht="96" spans="1:8">
      <c r="A15" s="10">
        <v>12</v>
      </c>
      <c r="B15" s="12" t="s">
        <v>9</v>
      </c>
      <c r="C15" s="13" t="s">
        <v>48</v>
      </c>
      <c r="D15" s="19" t="s">
        <v>49</v>
      </c>
      <c r="E15" s="12">
        <v>1</v>
      </c>
      <c r="F15" s="18" t="s">
        <v>50</v>
      </c>
      <c r="G15" s="18" t="s">
        <v>51</v>
      </c>
      <c r="H15" s="14"/>
    </row>
    <row r="16" ht="96" spans="1:8">
      <c r="A16" s="10">
        <v>13</v>
      </c>
      <c r="B16" s="12" t="s">
        <v>9</v>
      </c>
      <c r="C16" s="13" t="s">
        <v>48</v>
      </c>
      <c r="D16" s="20" t="s">
        <v>52</v>
      </c>
      <c r="E16" s="12">
        <v>2</v>
      </c>
      <c r="F16" s="21" t="s">
        <v>53</v>
      </c>
      <c r="G16" s="22" t="s">
        <v>54</v>
      </c>
      <c r="H16" s="14"/>
    </row>
    <row r="17" ht="87" customHeight="1" spans="1:8">
      <c r="A17" s="10">
        <v>14</v>
      </c>
      <c r="B17" s="12" t="s">
        <v>9</v>
      </c>
      <c r="C17" s="13" t="s">
        <v>48</v>
      </c>
      <c r="D17" s="19" t="s">
        <v>55</v>
      </c>
      <c r="E17" s="12">
        <v>1</v>
      </c>
      <c r="F17" s="18" t="s">
        <v>56</v>
      </c>
      <c r="G17" s="18" t="s">
        <v>57</v>
      </c>
      <c r="H17" s="14"/>
    </row>
    <row r="18" ht="93" customHeight="1" spans="1:8">
      <c r="A18" s="10">
        <v>15</v>
      </c>
      <c r="B18" s="12" t="s">
        <v>9</v>
      </c>
      <c r="C18" s="13" t="s">
        <v>48</v>
      </c>
      <c r="D18" s="20" t="s">
        <v>58</v>
      </c>
      <c r="E18" s="12">
        <v>2</v>
      </c>
      <c r="F18" s="18" t="s">
        <v>59</v>
      </c>
      <c r="G18" s="18" t="s">
        <v>60</v>
      </c>
      <c r="H18" s="14"/>
    </row>
    <row r="19" ht="168" customHeight="1" spans="1:8">
      <c r="A19" s="10">
        <v>16</v>
      </c>
      <c r="B19" s="12" t="s">
        <v>9</v>
      </c>
      <c r="C19" s="12" t="s">
        <v>61</v>
      </c>
      <c r="D19" s="20" t="s">
        <v>62</v>
      </c>
      <c r="E19" s="12">
        <v>5</v>
      </c>
      <c r="F19" s="18" t="s">
        <v>63</v>
      </c>
      <c r="G19" s="18" t="s">
        <v>64</v>
      </c>
      <c r="H19" s="14"/>
    </row>
    <row r="20" ht="122" customHeight="1" spans="1:8">
      <c r="A20" s="10">
        <v>17</v>
      </c>
      <c r="B20" s="12" t="s">
        <v>9</v>
      </c>
      <c r="C20" s="23" t="s">
        <v>65</v>
      </c>
      <c r="D20" s="20" t="s">
        <v>66</v>
      </c>
      <c r="E20" s="12">
        <v>1</v>
      </c>
      <c r="F20" s="18" t="s">
        <v>67</v>
      </c>
      <c r="G20" s="18" t="s">
        <v>68</v>
      </c>
      <c r="H20" s="14"/>
    </row>
    <row r="21" ht="167" customHeight="1" spans="1:8">
      <c r="A21" s="10">
        <v>18</v>
      </c>
      <c r="B21" s="12" t="s">
        <v>9</v>
      </c>
      <c r="C21" s="23" t="s">
        <v>65</v>
      </c>
      <c r="D21" s="20" t="s">
        <v>69</v>
      </c>
      <c r="E21" s="12">
        <v>1</v>
      </c>
      <c r="F21" s="18" t="s">
        <v>70</v>
      </c>
      <c r="G21" s="18" t="s">
        <v>71</v>
      </c>
      <c r="H21" s="14"/>
    </row>
    <row r="22" ht="156" customHeight="1" spans="1:8">
      <c r="A22" s="10">
        <v>19</v>
      </c>
      <c r="B22" s="12" t="s">
        <v>9</v>
      </c>
      <c r="C22" s="23" t="s">
        <v>72</v>
      </c>
      <c r="D22" s="20" t="s">
        <v>73</v>
      </c>
      <c r="E22" s="24">
        <v>1</v>
      </c>
      <c r="F22" s="18" t="s">
        <v>74</v>
      </c>
      <c r="G22" s="18" t="s">
        <v>75</v>
      </c>
      <c r="H22" s="14"/>
    </row>
    <row r="23" ht="156" customHeight="1" spans="1:8">
      <c r="A23" s="10">
        <v>20</v>
      </c>
      <c r="B23" s="12" t="s">
        <v>9</v>
      </c>
      <c r="C23" s="23" t="s">
        <v>65</v>
      </c>
      <c r="D23" s="20" t="s">
        <v>76</v>
      </c>
      <c r="E23" s="24">
        <v>1</v>
      </c>
      <c r="F23" s="18" t="s">
        <v>77</v>
      </c>
      <c r="G23" s="18" t="s">
        <v>75</v>
      </c>
      <c r="H23" s="14"/>
    </row>
    <row r="24" ht="156" customHeight="1" spans="1:8">
      <c r="A24" s="10">
        <v>21</v>
      </c>
      <c r="B24" s="12" t="s">
        <v>9</v>
      </c>
      <c r="C24" s="12" t="s">
        <v>78</v>
      </c>
      <c r="D24" s="20" t="s">
        <v>79</v>
      </c>
      <c r="E24" s="12">
        <v>2</v>
      </c>
      <c r="F24" s="18" t="s">
        <v>80</v>
      </c>
      <c r="G24" s="18" t="s">
        <v>81</v>
      </c>
      <c r="H24" s="14"/>
    </row>
    <row r="25" ht="144" customHeight="1" spans="1:8">
      <c r="A25" s="10">
        <v>22</v>
      </c>
      <c r="B25" s="12" t="s">
        <v>9</v>
      </c>
      <c r="C25" s="20" t="s">
        <v>82</v>
      </c>
      <c r="D25" s="20" t="s">
        <v>83</v>
      </c>
      <c r="E25" s="12">
        <v>5</v>
      </c>
      <c r="F25" s="18" t="s">
        <v>84</v>
      </c>
      <c r="G25" s="13" t="s">
        <v>85</v>
      </c>
      <c r="H25" s="14"/>
    </row>
    <row r="26" ht="108" spans="1:8">
      <c r="A26" s="10">
        <v>23</v>
      </c>
      <c r="B26" s="12" t="s">
        <v>86</v>
      </c>
      <c r="C26" s="12" t="s">
        <v>87</v>
      </c>
      <c r="D26" s="17" t="s">
        <v>88</v>
      </c>
      <c r="E26" s="12" t="s">
        <v>89</v>
      </c>
      <c r="F26" s="18" t="s">
        <v>84</v>
      </c>
      <c r="G26" s="13" t="s">
        <v>90</v>
      </c>
      <c r="H26" s="25" t="s">
        <v>91</v>
      </c>
    </row>
  </sheetData>
  <mergeCells count="2">
    <mergeCell ref="A1:C1"/>
    <mergeCell ref="B2:G2"/>
  </mergeCells>
  <pageMargins left="0.75" right="0.75" top="1" bottom="1" header="0.509027777777778" footer="0.509027777777778"/>
  <pageSetup paperSize="9" scale="64"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gcb</dc:creator>
  <dcterms:created xsi:type="dcterms:W3CDTF">2021-06-10T01:57:00Z</dcterms:created>
  <dcterms:modified xsi:type="dcterms:W3CDTF">2021-09-07T09:13:25Z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2052-10.8.0.6518</vt:lpwstr>
  </property>
</Properties>
</file>